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164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'Arkusz2'!$A$1:$H$137</definedName>
  </definedNames>
  <calcPr fullCalcOnLoad="1"/>
</workbook>
</file>

<file path=xl/sharedStrings.xml><?xml version="1.0" encoding="utf-8"?>
<sst xmlns="http://schemas.openxmlformats.org/spreadsheetml/2006/main" count="321" uniqueCount="143">
  <si>
    <t xml:space="preserve">Bitwy Warszawskiej 1920r. </t>
  </si>
  <si>
    <t>Grójecka - Al.. Jerozolimskie</t>
  </si>
  <si>
    <t>Bysławska</t>
  </si>
  <si>
    <t>Patriotów - Wał Miedzeszyński</t>
  </si>
  <si>
    <t>Gandhi</t>
  </si>
  <si>
    <t>Rosoła - Pileckiego</t>
  </si>
  <si>
    <t>Rosoła - AL.. KEN</t>
  </si>
  <si>
    <t>Modlińska</t>
  </si>
  <si>
    <t>Mokotowska</t>
  </si>
  <si>
    <t>Pl. Zbawiciela - Al.. Armii Ludowej</t>
  </si>
  <si>
    <t>Myszkowska</t>
  </si>
  <si>
    <t>Barkocińska - Remiszewska</t>
  </si>
  <si>
    <t>Ostrobramska</t>
  </si>
  <si>
    <t>Al.. Stanów Zjedncozonych - Fieldorfa</t>
  </si>
  <si>
    <t>Powstańców Ślaskich</t>
  </si>
  <si>
    <t>Górczewska - Czumy</t>
  </si>
  <si>
    <t>Rzymowskiego</t>
  </si>
  <si>
    <t>Cybernetyki - Gotarda</t>
  </si>
  <si>
    <t>Spacerowa-Goworka</t>
  </si>
  <si>
    <t>Belwederska-Puławska</t>
  </si>
  <si>
    <t>Wólczyńska</t>
  </si>
  <si>
    <t>Arkuszowa - Reymonta</t>
  </si>
  <si>
    <t>Wymian nawierzchni jezdni</t>
  </si>
  <si>
    <t>Wymiana nawierzchni chodników</t>
  </si>
  <si>
    <t>Jagiellońska</t>
  </si>
  <si>
    <t>Wolska</t>
  </si>
  <si>
    <t>Bema - Płocka</t>
  </si>
  <si>
    <t>Żelazna</t>
  </si>
  <si>
    <t>Chłodna - Al.. Solidarności</t>
  </si>
  <si>
    <t>Wymiana nawierzchni ścieżek rowerowych</t>
  </si>
  <si>
    <t>Fieldorfa - Rodziewiczówny</t>
  </si>
  <si>
    <t>Trasa Toruńska - Kanał Żerański - TMP-Aluzyjna (wybrane odcinki)</t>
  </si>
  <si>
    <t>TMP - Trasa Toruńska (j. wsch.)</t>
  </si>
  <si>
    <t>Solidarności - Kłopotowskiego (str. zach.)</t>
  </si>
  <si>
    <t>Leszno</t>
  </si>
  <si>
    <t>Okopowa - Górczewslka</t>
  </si>
  <si>
    <t>Al.. Jana Pawła II</t>
  </si>
  <si>
    <t>Solidarności - Rondo ONZ</t>
  </si>
  <si>
    <t>Walcownicza</t>
  </si>
  <si>
    <t>Filmowa - rej. przystanku autobusowego Czekanowska 01</t>
  </si>
  <si>
    <t>WYKAZ KANAŁÓW I OBIEKTÓW SIECI KANALIZACJI DESZCZOWEJ</t>
  </si>
  <si>
    <t>Lp.</t>
  </si>
  <si>
    <t>Rodzaj obiektu</t>
  </si>
  <si>
    <t>Ulica</t>
  </si>
  <si>
    <t>Parametry techniczne</t>
  </si>
  <si>
    <t>j.m.</t>
  </si>
  <si>
    <t xml:space="preserve">Ilość </t>
  </si>
  <si>
    <t>Cena</t>
  </si>
  <si>
    <t>Wartość</t>
  </si>
  <si>
    <t>Kanał z rur GRP</t>
  </si>
  <si>
    <t>m</t>
  </si>
  <si>
    <t xml:space="preserve">m </t>
  </si>
  <si>
    <t>Studnie betonowe</t>
  </si>
  <si>
    <t>szt</t>
  </si>
  <si>
    <t>Wpusty uliczne</t>
  </si>
  <si>
    <t>fi 2000 mm</t>
  </si>
  <si>
    <t>Al.. Wilanowska</t>
  </si>
  <si>
    <t>Dn 800 mm</t>
  </si>
  <si>
    <t>Dn 700 mm</t>
  </si>
  <si>
    <t>Dn 600 mm</t>
  </si>
  <si>
    <t>Dn 500 mm</t>
  </si>
  <si>
    <t>Dn 400 mm</t>
  </si>
  <si>
    <t>Dn 300 mm</t>
  </si>
  <si>
    <t>Dn 200 mm</t>
  </si>
  <si>
    <t>PVC</t>
  </si>
  <si>
    <t>Dz 500 mm</t>
  </si>
  <si>
    <t>Dz 400 mm</t>
  </si>
  <si>
    <t>Dz 200 mm</t>
  </si>
  <si>
    <t>Dz 160 mm</t>
  </si>
  <si>
    <t xml:space="preserve"> Dn 250 mm</t>
  </si>
  <si>
    <t xml:space="preserve">Dn 1200 mm </t>
  </si>
  <si>
    <t>Dn 1500  mm</t>
  </si>
  <si>
    <t>Dn 1400  mm</t>
  </si>
  <si>
    <t>prefabrykowane</t>
  </si>
  <si>
    <t>Dn 3000 mm</t>
  </si>
  <si>
    <t>SEP100/1000</t>
  </si>
  <si>
    <t>Przepompownie z oprzyrządowaniem</t>
  </si>
  <si>
    <t>pompy, zasuwa nożowa, regulator przepływu, sonda hydrostatyczna, układ sterowania</t>
  </si>
  <si>
    <t>kpl</t>
  </si>
  <si>
    <t>Al. Rzeczypospolitej</t>
  </si>
  <si>
    <t xml:space="preserve"> Dn 150 mm</t>
  </si>
  <si>
    <t>17 Stycznia</t>
  </si>
  <si>
    <t>przykanaliki kamionkowe</t>
  </si>
  <si>
    <t>PD-1,2/7,54 Purator</t>
  </si>
  <si>
    <t>Dn 1600 mm 2szt</t>
  </si>
  <si>
    <t>Dn 3000 mm 1szt</t>
  </si>
  <si>
    <t>Nowo-Borkowska</t>
  </si>
  <si>
    <t>Kanał z rur betonowych</t>
  </si>
  <si>
    <t>Dz 315 mm</t>
  </si>
  <si>
    <t>P-1 i P-2</t>
  </si>
  <si>
    <t>S-5000</t>
  </si>
  <si>
    <t>S-7500</t>
  </si>
  <si>
    <t>SK 200</t>
  </si>
  <si>
    <t>pojemność 22,08 m3</t>
  </si>
  <si>
    <t>wyloty do kanalizacji z rowów</t>
  </si>
  <si>
    <t>utrzymanie rowów przy ulicy</t>
  </si>
  <si>
    <t>obsługa i utrzymanie zasilania energetycznego</t>
  </si>
  <si>
    <t>utrzymanie wylotu do kanału Wawerskiego z klapą zwrotną</t>
  </si>
  <si>
    <t>RAZEM Al. Wilanowska</t>
  </si>
  <si>
    <t>RAZEM Al. Rzeczypospolitej</t>
  </si>
  <si>
    <t>RAZEM 17 Stycznia</t>
  </si>
  <si>
    <t>RAZEM Nowo-Borkowska</t>
  </si>
  <si>
    <t xml:space="preserve">prowadzenie monitoringu systemu </t>
  </si>
  <si>
    <t xml:space="preserve">podlegających eksploatacji i konserwacji </t>
  </si>
  <si>
    <t>Wpusty uliczne czyszczenie dwa razy w roku</t>
  </si>
  <si>
    <t xml:space="preserve">Przepompownie z oprzyrządowaniem  </t>
  </si>
  <si>
    <t>Separator  czyszczenie dwa razy w roku</t>
  </si>
  <si>
    <t>Zbiornik retencyjny rurowy czyszczenie dwa razy w roku</t>
  </si>
  <si>
    <t xml:space="preserve">Zbiornik retencyjny Z-1 czyszczenie dwa razy w roku </t>
  </si>
  <si>
    <t>osadnik szlamowy czyszczenie dwa razy w roku</t>
  </si>
  <si>
    <t>separator czyszczenie dwa razy w roku</t>
  </si>
  <si>
    <t>RAZEM KEN</t>
  </si>
  <si>
    <t>KEN</t>
  </si>
  <si>
    <t>Dn 80</t>
  </si>
  <si>
    <t>kanał deszczowy PVC</t>
  </si>
  <si>
    <t>rurociąg tłoczny stal</t>
  </si>
  <si>
    <t>odwodnienie jezdni PVC</t>
  </si>
  <si>
    <t>odwodnienie jezdni żeliwo</t>
  </si>
  <si>
    <t>odwodnienie jezdni kamionka</t>
  </si>
  <si>
    <t>Dn 250 mm</t>
  </si>
  <si>
    <t>odwodnienie jezdni HDPE</t>
  </si>
  <si>
    <t xml:space="preserve"> </t>
  </si>
  <si>
    <t>S-2000</t>
  </si>
  <si>
    <t>GRP Dn 2400 L - 36m</t>
  </si>
  <si>
    <t>Przepompownia</t>
  </si>
  <si>
    <t>SK 20/200</t>
  </si>
  <si>
    <t>studnia rozprężna</t>
  </si>
  <si>
    <t>Dn 1400</t>
  </si>
  <si>
    <t xml:space="preserve">utrzymanie wylotu do Potoku Służewieckiego z klapą zwrotną </t>
  </si>
  <si>
    <t>DN 1500  P-1</t>
  </si>
  <si>
    <t xml:space="preserve"> STUDNIE  czyszczenie co najmniej raz w roku</t>
  </si>
  <si>
    <t xml:space="preserve">KANAŁY  czyszczenie co najmniej raz w roku </t>
  </si>
  <si>
    <t xml:space="preserve"> WPUSTY czyszczenie dwa razy w roku</t>
  </si>
  <si>
    <t>WPUSTY czyszczenie dwa razy w roku</t>
  </si>
  <si>
    <t>STUDNIE  czyszczenie co najmniej raz w roku</t>
  </si>
  <si>
    <t>STUDNIE czyszczenie co najmniej raz w roku</t>
  </si>
  <si>
    <t>KANAŁY  czyszczenie co najmniej raz w roku</t>
  </si>
  <si>
    <t xml:space="preserve"> KANAŁY  czyszczenie co najmniej raz w roku</t>
  </si>
  <si>
    <t>Odwodnienie : Al. Wilanowskiej - Rzeczypospolitej, ul. 17 Stycznia. Ul. Nowo-Borkowskiej  W WARSZAWIE</t>
  </si>
  <si>
    <t xml:space="preserve">Łącznie netto działy nr : </t>
  </si>
  <si>
    <t>VAT</t>
  </si>
  <si>
    <t>Wartość zamówienia z podatkiem VAT</t>
  </si>
  <si>
    <t>Razem 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</si>
</sst>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4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24" borderId="2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24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center"/>
    </xf>
    <xf numFmtId="0" fontId="1" fillId="24" borderId="29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7" fillId="0" borderId="32" xfId="0" applyFont="1" applyBorder="1" applyAlignment="1">
      <alignment horizontal="right" vertical="top" wrapText="1"/>
    </xf>
    <xf numFmtId="0" fontId="18" fillId="0" borderId="32" xfId="0" applyFont="1" applyBorder="1" applyAlignment="1">
      <alignment vertical="top" wrapText="1"/>
    </xf>
    <xf numFmtId="0" fontId="17" fillId="0" borderId="32" xfId="0" applyFont="1" applyBorder="1" applyAlignment="1">
      <alignment vertical="top" wrapText="1"/>
    </xf>
    <xf numFmtId="0" fontId="20" fillId="0" borderId="33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right" vertical="top" wrapText="1"/>
    </xf>
    <xf numFmtId="0" fontId="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9" fontId="17" fillId="0" borderId="34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4" fontId="21" fillId="0" borderId="0" xfId="0" applyNumberFormat="1" applyFont="1" applyBorder="1" applyAlignment="1">
      <alignment/>
    </xf>
    <xf numFmtId="0" fontId="0" fillId="0" borderId="22" xfId="0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9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left"/>
    </xf>
    <xf numFmtId="9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4" fontId="19" fillId="0" borderId="21" xfId="0" applyNumberFormat="1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7" fillId="0" borderId="22" xfId="0" applyFont="1" applyBorder="1" applyAlignment="1">
      <alignment horizontal="left" vertical="top"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3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5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4">
      <selection activeCell="C31" sqref="C31"/>
    </sheetView>
  </sheetViews>
  <sheetFormatPr defaultColWidth="9.140625" defaultRowHeight="15"/>
  <cols>
    <col min="1" max="1" width="3.00390625" style="1" bestFit="1" customWidth="1"/>
    <col min="2" max="2" width="25.00390625" style="4" bestFit="1" customWidth="1"/>
    <col min="3" max="3" width="60.140625" style="4" bestFit="1" customWidth="1"/>
    <col min="4" max="4" width="7.421875" style="0" bestFit="1" customWidth="1"/>
  </cols>
  <sheetData>
    <row r="3" ht="15.75" thickBot="1"/>
    <row r="4" spans="1:3" ht="15.75" thickBot="1">
      <c r="A4" s="117" t="s">
        <v>22</v>
      </c>
      <c r="B4" s="118"/>
      <c r="C4" s="119"/>
    </row>
    <row r="5" spans="1:3" ht="15">
      <c r="A5" s="3">
        <v>1</v>
      </c>
      <c r="B5" s="5" t="s">
        <v>0</v>
      </c>
      <c r="C5" s="5" t="s">
        <v>1</v>
      </c>
    </row>
    <row r="6" spans="1:3" ht="15">
      <c r="A6" s="2">
        <v>2</v>
      </c>
      <c r="B6" s="6" t="s">
        <v>2</v>
      </c>
      <c r="C6" s="6" t="s">
        <v>3</v>
      </c>
    </row>
    <row r="7" spans="1:3" ht="15">
      <c r="A7" s="2">
        <v>3</v>
      </c>
      <c r="B7" s="6" t="s">
        <v>4</v>
      </c>
      <c r="C7" s="6" t="s">
        <v>5</v>
      </c>
    </row>
    <row r="8" spans="1:3" ht="15">
      <c r="A8" s="2">
        <v>4</v>
      </c>
      <c r="B8" s="6" t="s">
        <v>4</v>
      </c>
      <c r="C8" s="6" t="s">
        <v>6</v>
      </c>
    </row>
    <row r="9" spans="1:3" ht="15">
      <c r="A9" s="2">
        <v>5</v>
      </c>
      <c r="B9" s="6" t="s">
        <v>7</v>
      </c>
      <c r="C9" s="6" t="s">
        <v>31</v>
      </c>
    </row>
    <row r="10" spans="1:3" ht="15">
      <c r="A10" s="2">
        <v>6</v>
      </c>
      <c r="B10" s="6" t="s">
        <v>7</v>
      </c>
      <c r="C10" s="6" t="s">
        <v>32</v>
      </c>
    </row>
    <row r="11" spans="1:3" ht="15">
      <c r="A11" s="2">
        <v>7</v>
      </c>
      <c r="B11" s="6" t="s">
        <v>8</v>
      </c>
      <c r="C11" s="6" t="s">
        <v>9</v>
      </c>
    </row>
    <row r="12" spans="1:3" ht="15">
      <c r="A12" s="2">
        <v>8</v>
      </c>
      <c r="B12" s="6" t="s">
        <v>10</v>
      </c>
      <c r="C12" s="6" t="s">
        <v>11</v>
      </c>
    </row>
    <row r="13" spans="1:3" ht="15">
      <c r="A13" s="2">
        <v>9</v>
      </c>
      <c r="B13" s="6" t="s">
        <v>12</v>
      </c>
      <c r="C13" s="6" t="s">
        <v>13</v>
      </c>
    </row>
    <row r="14" spans="1:3" ht="15">
      <c r="A14" s="2">
        <v>10</v>
      </c>
      <c r="B14" s="6" t="s">
        <v>14</v>
      </c>
      <c r="C14" s="6" t="s">
        <v>15</v>
      </c>
    </row>
    <row r="15" spans="1:3" ht="15">
      <c r="A15" s="2">
        <v>11</v>
      </c>
      <c r="B15" s="6" t="s">
        <v>16</v>
      </c>
      <c r="C15" s="6" t="s">
        <v>17</v>
      </c>
    </row>
    <row r="16" spans="1:3" ht="15">
      <c r="A16" s="2">
        <v>12</v>
      </c>
      <c r="B16" s="6" t="s">
        <v>18</v>
      </c>
      <c r="C16" s="6" t="s">
        <v>19</v>
      </c>
    </row>
    <row r="17" spans="1:3" ht="15">
      <c r="A17" s="2">
        <v>13</v>
      </c>
      <c r="B17" s="6" t="s">
        <v>20</v>
      </c>
      <c r="C17" s="6" t="s">
        <v>21</v>
      </c>
    </row>
    <row r="18" ht="15.75" thickBot="1"/>
    <row r="19" spans="1:3" ht="15.75" thickBot="1">
      <c r="A19" s="117" t="s">
        <v>23</v>
      </c>
      <c r="B19" s="118"/>
      <c r="C19" s="119"/>
    </row>
    <row r="20" spans="1:3" ht="15">
      <c r="A20" s="3">
        <v>1</v>
      </c>
      <c r="B20" s="5" t="s">
        <v>24</v>
      </c>
      <c r="C20" s="5" t="s">
        <v>33</v>
      </c>
    </row>
    <row r="21" spans="1:3" ht="15">
      <c r="A21" s="2">
        <v>2</v>
      </c>
      <c r="B21" s="6" t="s">
        <v>34</v>
      </c>
      <c r="C21" s="6" t="s">
        <v>35</v>
      </c>
    </row>
    <row r="22" spans="1:3" ht="15">
      <c r="A22" s="2">
        <v>2</v>
      </c>
      <c r="B22" s="6" t="s">
        <v>25</v>
      </c>
      <c r="C22" s="6" t="s">
        <v>26</v>
      </c>
    </row>
    <row r="23" spans="1:3" ht="15">
      <c r="A23" s="2">
        <v>3</v>
      </c>
      <c r="B23" s="6" t="s">
        <v>27</v>
      </c>
      <c r="C23" s="6" t="s">
        <v>28</v>
      </c>
    </row>
    <row r="24" spans="1:3" ht="15">
      <c r="A24" s="2">
        <v>4</v>
      </c>
      <c r="B24" s="6" t="s">
        <v>36</v>
      </c>
      <c r="C24" s="6" t="s">
        <v>37</v>
      </c>
    </row>
    <row r="25" spans="1:3" ht="15">
      <c r="A25" s="2">
        <v>5</v>
      </c>
      <c r="B25" s="6" t="s">
        <v>38</v>
      </c>
      <c r="C25" s="6" t="s">
        <v>39</v>
      </c>
    </row>
    <row r="26" ht="15.75" thickBot="1"/>
    <row r="27" spans="1:3" ht="15.75" thickBot="1">
      <c r="A27" s="117" t="s">
        <v>29</v>
      </c>
      <c r="B27" s="118"/>
      <c r="C27" s="119"/>
    </row>
    <row r="28" spans="1:3" ht="15">
      <c r="A28" s="3">
        <v>1</v>
      </c>
      <c r="B28" s="5" t="s">
        <v>12</v>
      </c>
      <c r="C28" s="5" t="s">
        <v>30</v>
      </c>
    </row>
  </sheetData>
  <sheetProtection/>
  <mergeCells count="3">
    <mergeCell ref="A4:C4"/>
    <mergeCell ref="A19:C19"/>
    <mergeCell ref="A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PageLayoutView="0" workbookViewId="0" topLeftCell="A1">
      <selection activeCell="G31" sqref="G6:H31"/>
    </sheetView>
  </sheetViews>
  <sheetFormatPr defaultColWidth="9.140625" defaultRowHeight="15"/>
  <cols>
    <col min="1" max="1" width="3.28125" style="4" customWidth="1"/>
    <col min="2" max="2" width="25.28125" style="7" bestFit="1" customWidth="1"/>
    <col min="3" max="3" width="24.8515625" style="1" customWidth="1"/>
    <col min="4" max="4" width="22.421875" style="1" bestFit="1" customWidth="1"/>
    <col min="5" max="5" width="4.421875" style="1" bestFit="1" customWidth="1"/>
    <col min="6" max="6" width="8.00390625" style="1" bestFit="1" customWidth="1"/>
    <col min="7" max="7" width="9.140625" style="4" customWidth="1"/>
    <col min="8" max="8" width="16.8515625" style="106" customWidth="1"/>
  </cols>
  <sheetData>
    <row r="1" spans="1:8" ht="15">
      <c r="A1" s="126" t="s">
        <v>138</v>
      </c>
      <c r="B1" s="126"/>
      <c r="C1" s="126"/>
      <c r="D1" s="126"/>
      <c r="E1" s="126"/>
      <c r="F1" s="126"/>
      <c r="G1" s="126"/>
      <c r="H1" s="126"/>
    </row>
    <row r="2" spans="1:8" ht="15">
      <c r="A2" s="126"/>
      <c r="B2" s="126"/>
      <c r="C2" s="126"/>
      <c r="D2" s="126"/>
      <c r="E2" s="126"/>
      <c r="F2" s="126"/>
      <c r="G2" s="126"/>
      <c r="H2" s="126"/>
    </row>
    <row r="3" spans="1:8" ht="15">
      <c r="A3" s="127" t="s">
        <v>40</v>
      </c>
      <c r="B3" s="127"/>
      <c r="C3" s="127"/>
      <c r="D3" s="127"/>
      <c r="E3" s="127"/>
      <c r="F3" s="127"/>
      <c r="G3" s="127"/>
      <c r="H3" s="127"/>
    </row>
    <row r="4" spans="1:8" ht="15.75" thickBot="1">
      <c r="A4" s="12"/>
      <c r="B4" s="128" t="s">
        <v>103</v>
      </c>
      <c r="C4" s="129"/>
      <c r="D4" s="129"/>
      <c r="E4" s="129"/>
      <c r="F4" s="129"/>
      <c r="G4" s="129"/>
      <c r="H4" s="108"/>
    </row>
    <row r="5" spans="1:8" ht="15.75" thickBot="1">
      <c r="A5" s="17" t="s">
        <v>41</v>
      </c>
      <c r="B5" s="10" t="s">
        <v>42</v>
      </c>
      <c r="C5" s="10" t="s">
        <v>43</v>
      </c>
      <c r="D5" s="10" t="s">
        <v>44</v>
      </c>
      <c r="E5" s="16" t="s">
        <v>45</v>
      </c>
      <c r="F5" s="15" t="s">
        <v>46</v>
      </c>
      <c r="G5" s="15" t="s">
        <v>47</v>
      </c>
      <c r="H5" s="109" t="s">
        <v>48</v>
      </c>
    </row>
    <row r="6" spans="1:8" ht="15">
      <c r="A6" s="5">
        <v>1</v>
      </c>
      <c r="B6" s="9" t="s">
        <v>49</v>
      </c>
      <c r="C6" s="66" t="s">
        <v>56</v>
      </c>
      <c r="D6" s="3" t="s">
        <v>57</v>
      </c>
      <c r="E6" s="3" t="s">
        <v>50</v>
      </c>
      <c r="F6" s="3">
        <v>366.5</v>
      </c>
      <c r="G6" s="5"/>
      <c r="H6" s="110"/>
    </row>
    <row r="7" spans="1:8" ht="15">
      <c r="A7" s="23">
        <v>2</v>
      </c>
      <c r="B7" s="24"/>
      <c r="C7" s="25"/>
      <c r="D7" s="25" t="s">
        <v>58</v>
      </c>
      <c r="E7" s="25"/>
      <c r="F7" s="25">
        <v>161</v>
      </c>
      <c r="G7" s="23"/>
      <c r="H7" s="110"/>
    </row>
    <row r="8" spans="1:8" ht="15">
      <c r="A8" s="5">
        <v>3</v>
      </c>
      <c r="B8" s="24"/>
      <c r="C8" s="25"/>
      <c r="D8" s="3" t="s">
        <v>59</v>
      </c>
      <c r="E8" s="25"/>
      <c r="F8" s="25">
        <v>647</v>
      </c>
      <c r="G8" s="23"/>
      <c r="H8" s="110"/>
    </row>
    <row r="9" spans="1:8" ht="15">
      <c r="A9" s="23">
        <v>4</v>
      </c>
      <c r="B9" s="8"/>
      <c r="C9" s="2"/>
      <c r="D9" s="2" t="s">
        <v>60</v>
      </c>
      <c r="E9" s="2" t="s">
        <v>51</v>
      </c>
      <c r="F9" s="2">
        <v>133.5</v>
      </c>
      <c r="G9" s="6"/>
      <c r="H9" s="110"/>
    </row>
    <row r="10" spans="1:8" ht="15">
      <c r="A10" s="5">
        <v>5</v>
      </c>
      <c r="B10" s="8"/>
      <c r="C10" s="2"/>
      <c r="D10" s="2" t="s">
        <v>61</v>
      </c>
      <c r="E10" s="2" t="s">
        <v>50</v>
      </c>
      <c r="F10" s="2">
        <v>97.5</v>
      </c>
      <c r="G10" s="6"/>
      <c r="H10" s="110"/>
    </row>
    <row r="11" spans="1:8" ht="15">
      <c r="A11" s="23">
        <v>6</v>
      </c>
      <c r="B11" s="8"/>
      <c r="C11" s="2"/>
      <c r="D11" s="2" t="s">
        <v>62</v>
      </c>
      <c r="E11" s="2" t="s">
        <v>51</v>
      </c>
      <c r="F11" s="2">
        <v>234.5</v>
      </c>
      <c r="G11" s="6"/>
      <c r="H11" s="110"/>
    </row>
    <row r="12" spans="1:8" ht="15">
      <c r="A12" s="5">
        <v>7</v>
      </c>
      <c r="B12" s="8"/>
      <c r="C12" s="2"/>
      <c r="D12" s="2" t="s">
        <v>69</v>
      </c>
      <c r="E12" s="2" t="s">
        <v>51</v>
      </c>
      <c r="F12" s="2">
        <v>305</v>
      </c>
      <c r="G12" s="6"/>
      <c r="H12" s="110"/>
    </row>
    <row r="13" spans="1:8" ht="15">
      <c r="A13" s="23">
        <v>8</v>
      </c>
      <c r="B13" s="8" t="s">
        <v>64</v>
      </c>
      <c r="C13" s="2"/>
      <c r="D13" s="2" t="s">
        <v>65</v>
      </c>
      <c r="E13" s="2" t="s">
        <v>50</v>
      </c>
      <c r="F13" s="2">
        <v>10</v>
      </c>
      <c r="G13" s="6"/>
      <c r="H13" s="110"/>
    </row>
    <row r="14" spans="1:8" ht="15">
      <c r="A14" s="5">
        <v>9</v>
      </c>
      <c r="B14" s="8"/>
      <c r="C14" s="2"/>
      <c r="D14" s="2" t="s">
        <v>66</v>
      </c>
      <c r="E14" s="2" t="s">
        <v>50</v>
      </c>
      <c r="F14" s="2">
        <v>10</v>
      </c>
      <c r="G14" s="6"/>
      <c r="H14" s="110"/>
    </row>
    <row r="15" spans="1:8" ht="15">
      <c r="A15" s="23">
        <v>10</v>
      </c>
      <c r="B15" s="8"/>
      <c r="C15" s="2"/>
      <c r="D15" s="2" t="s">
        <v>67</v>
      </c>
      <c r="E15" s="2" t="s">
        <v>51</v>
      </c>
      <c r="F15" s="2">
        <v>108</v>
      </c>
      <c r="G15" s="6"/>
      <c r="H15" s="110"/>
    </row>
    <row r="16" spans="1:8" ht="15.75" thickBot="1">
      <c r="A16" s="5">
        <v>11</v>
      </c>
      <c r="B16" s="8"/>
      <c r="C16" s="2"/>
      <c r="D16" s="2" t="s">
        <v>68</v>
      </c>
      <c r="E16" s="34" t="s">
        <v>50</v>
      </c>
      <c r="F16" s="34">
        <v>681</v>
      </c>
      <c r="G16" s="33"/>
      <c r="H16" s="111"/>
    </row>
    <row r="17" spans="1:8" ht="15.75" thickBot="1">
      <c r="A17" s="21"/>
      <c r="B17" s="124" t="s">
        <v>137</v>
      </c>
      <c r="C17" s="125"/>
      <c r="D17" s="125"/>
      <c r="E17" s="68"/>
      <c r="F17" s="69"/>
      <c r="G17" s="70"/>
      <c r="H17" s="112"/>
    </row>
    <row r="18" spans="1:8" ht="15">
      <c r="A18" s="5">
        <v>1</v>
      </c>
      <c r="B18" s="9" t="s">
        <v>52</v>
      </c>
      <c r="C18" s="3" t="s">
        <v>56</v>
      </c>
      <c r="D18" s="3" t="s">
        <v>72</v>
      </c>
      <c r="E18" s="25" t="s">
        <v>53</v>
      </c>
      <c r="F18" s="25">
        <v>26</v>
      </c>
      <c r="G18" s="23"/>
      <c r="H18" s="113"/>
    </row>
    <row r="19" spans="1:8" ht="15">
      <c r="A19" s="6">
        <v>2</v>
      </c>
      <c r="B19" s="8"/>
      <c r="C19" s="2"/>
      <c r="D19" s="2" t="s">
        <v>70</v>
      </c>
      <c r="E19" s="2" t="s">
        <v>53</v>
      </c>
      <c r="F19" s="2">
        <v>72</v>
      </c>
      <c r="G19" s="6"/>
      <c r="H19" s="110"/>
    </row>
    <row r="20" spans="1:8" ht="15.75" thickBot="1">
      <c r="A20" s="6">
        <v>3</v>
      </c>
      <c r="B20" s="8"/>
      <c r="C20" s="2"/>
      <c r="D20" s="2" t="s">
        <v>73</v>
      </c>
      <c r="E20" s="34" t="s">
        <v>53</v>
      </c>
      <c r="F20" s="34">
        <v>2</v>
      </c>
      <c r="G20" s="33"/>
      <c r="H20" s="111"/>
    </row>
    <row r="21" spans="1:8" ht="15.75" thickBot="1">
      <c r="A21" s="18"/>
      <c r="B21" s="124" t="s">
        <v>134</v>
      </c>
      <c r="C21" s="125"/>
      <c r="D21" s="125"/>
      <c r="E21" s="68"/>
      <c r="F21" s="69"/>
      <c r="G21" s="70"/>
      <c r="H21" s="112"/>
    </row>
    <row r="22" spans="1:8" ht="15">
      <c r="A22" s="11"/>
      <c r="B22" s="11"/>
      <c r="C22" s="11"/>
      <c r="D22" s="11"/>
      <c r="E22" s="71"/>
      <c r="F22" s="71"/>
      <c r="G22" s="23"/>
      <c r="H22" s="113"/>
    </row>
    <row r="23" spans="1:8" ht="15.75" thickBot="1">
      <c r="A23" s="5">
        <v>1</v>
      </c>
      <c r="B23" s="9" t="s">
        <v>54</v>
      </c>
      <c r="C23" s="3" t="s">
        <v>56</v>
      </c>
      <c r="D23" s="3" t="s">
        <v>60</v>
      </c>
      <c r="E23" s="61" t="s">
        <v>53</v>
      </c>
      <c r="F23" s="61">
        <v>80</v>
      </c>
      <c r="G23" s="30"/>
      <c r="H23" s="111"/>
    </row>
    <row r="24" spans="1:8" ht="15.75" thickBot="1">
      <c r="A24" s="21"/>
      <c r="B24" s="124" t="s">
        <v>133</v>
      </c>
      <c r="C24" s="125"/>
      <c r="D24" s="125"/>
      <c r="E24" s="63"/>
      <c r="F24" s="64"/>
      <c r="G24" s="70"/>
      <c r="H24" s="112"/>
    </row>
    <row r="25" spans="1:8" ht="15">
      <c r="A25" s="11"/>
      <c r="B25" s="11"/>
      <c r="C25" s="11"/>
      <c r="D25" s="11"/>
      <c r="E25" s="62"/>
      <c r="F25" s="62"/>
      <c r="G25" s="23"/>
      <c r="H25" s="113"/>
    </row>
    <row r="26" spans="1:8" ht="75">
      <c r="A26" s="5">
        <v>1</v>
      </c>
      <c r="B26" s="9" t="s">
        <v>105</v>
      </c>
      <c r="C26" s="3"/>
      <c r="D26" s="26" t="s">
        <v>77</v>
      </c>
      <c r="E26" s="3" t="s">
        <v>78</v>
      </c>
      <c r="F26" s="3">
        <v>1</v>
      </c>
      <c r="G26" s="5"/>
      <c r="H26" s="110"/>
    </row>
    <row r="27" spans="1:8" ht="15">
      <c r="A27" s="6">
        <v>1</v>
      </c>
      <c r="B27" s="8" t="s">
        <v>107</v>
      </c>
      <c r="C27" s="2"/>
      <c r="D27" s="2" t="s">
        <v>74</v>
      </c>
      <c r="E27" s="2" t="s">
        <v>50</v>
      </c>
      <c r="F27" s="2">
        <v>212</v>
      </c>
      <c r="G27" s="6"/>
      <c r="H27" s="110"/>
    </row>
    <row r="28" spans="1:8" ht="15">
      <c r="A28" s="6">
        <v>2</v>
      </c>
      <c r="B28" s="8" t="s">
        <v>106</v>
      </c>
      <c r="C28" s="2"/>
      <c r="D28" s="2" t="s">
        <v>75</v>
      </c>
      <c r="E28" s="2" t="s">
        <v>53</v>
      </c>
      <c r="F28" s="2">
        <v>1</v>
      </c>
      <c r="G28" s="6"/>
      <c r="H28" s="110"/>
    </row>
    <row r="29" spans="1:8" ht="15">
      <c r="A29" s="6">
        <v>3</v>
      </c>
      <c r="B29" s="8" t="s">
        <v>107</v>
      </c>
      <c r="C29" s="2"/>
      <c r="D29" s="2" t="s">
        <v>55</v>
      </c>
      <c r="E29" s="2" t="s">
        <v>50</v>
      </c>
      <c r="F29" s="2">
        <v>22</v>
      </c>
      <c r="G29" s="6"/>
      <c r="H29" s="110"/>
    </row>
    <row r="30" spans="1:8" ht="15">
      <c r="A30" s="6">
        <v>4</v>
      </c>
      <c r="B30" s="28" t="s">
        <v>102</v>
      </c>
      <c r="C30" s="2"/>
      <c r="D30" s="2"/>
      <c r="E30" s="2" t="s">
        <v>78</v>
      </c>
      <c r="F30" s="2">
        <v>1</v>
      </c>
      <c r="G30" s="6"/>
      <c r="H30" s="110"/>
    </row>
    <row r="31" spans="1:8" ht="15.75" thickBot="1">
      <c r="A31" s="33">
        <v>5</v>
      </c>
      <c r="B31" s="31" t="s">
        <v>96</v>
      </c>
      <c r="C31" s="34"/>
      <c r="D31" s="34"/>
      <c r="E31" s="34" t="s">
        <v>78</v>
      </c>
      <c r="F31" s="34">
        <v>1</v>
      </c>
      <c r="G31" s="33"/>
      <c r="H31" s="110"/>
    </row>
    <row r="32" spans="1:8" ht="15.75" thickBot="1">
      <c r="A32" s="49"/>
      <c r="B32" s="43"/>
      <c r="C32" s="50"/>
      <c r="D32" s="48" t="s">
        <v>98</v>
      </c>
      <c r="E32" s="50"/>
      <c r="F32" s="56"/>
      <c r="G32" s="57"/>
      <c r="H32" s="114">
        <f>SUM(H6:H31)</f>
        <v>0</v>
      </c>
    </row>
    <row r="33" spans="1:8" ht="15">
      <c r="A33" s="46"/>
      <c r="B33" s="13"/>
      <c r="C33" s="47"/>
      <c r="D33" s="73"/>
      <c r="E33" s="47"/>
      <c r="F33" s="47"/>
      <c r="G33" s="46"/>
      <c r="H33" s="115"/>
    </row>
    <row r="34" spans="1:8" ht="15.75" thickBot="1">
      <c r="A34" s="46"/>
      <c r="B34" s="13"/>
      <c r="C34" s="47"/>
      <c r="D34" s="73"/>
      <c r="E34" s="47"/>
      <c r="F34" s="47"/>
      <c r="G34" s="46"/>
      <c r="H34" s="115"/>
    </row>
    <row r="35" spans="1:8" ht="15.75" thickBot="1">
      <c r="A35" s="17" t="s">
        <v>41</v>
      </c>
      <c r="B35" s="10" t="s">
        <v>42</v>
      </c>
      <c r="C35" s="10" t="s">
        <v>43</v>
      </c>
      <c r="D35" s="10" t="s">
        <v>44</v>
      </c>
      <c r="E35" s="16" t="s">
        <v>45</v>
      </c>
      <c r="F35" s="15" t="s">
        <v>46</v>
      </c>
      <c r="G35" s="15" t="s">
        <v>47</v>
      </c>
      <c r="H35" s="109" t="s">
        <v>48</v>
      </c>
    </row>
    <row r="36" spans="1:8" ht="15">
      <c r="A36" s="23">
        <v>1</v>
      </c>
      <c r="B36" s="67" t="s">
        <v>49</v>
      </c>
      <c r="C36" s="80" t="s">
        <v>79</v>
      </c>
      <c r="D36" s="25" t="s">
        <v>59</v>
      </c>
      <c r="E36" s="25"/>
      <c r="F36" s="25">
        <v>183</v>
      </c>
      <c r="G36" s="23"/>
      <c r="H36" s="110"/>
    </row>
    <row r="37" spans="1:8" ht="15">
      <c r="A37" s="23">
        <v>2</v>
      </c>
      <c r="B37" s="24"/>
      <c r="C37" s="25"/>
      <c r="D37" s="2" t="s">
        <v>60</v>
      </c>
      <c r="E37" s="2" t="s">
        <v>51</v>
      </c>
      <c r="F37" s="2">
        <v>264.6</v>
      </c>
      <c r="G37" s="6"/>
      <c r="H37" s="110"/>
    </row>
    <row r="38" spans="1:8" ht="15">
      <c r="A38" s="5">
        <v>3</v>
      </c>
      <c r="B38" s="8"/>
      <c r="C38" s="2"/>
      <c r="D38" s="2" t="s">
        <v>61</v>
      </c>
      <c r="E38" s="2" t="s">
        <v>50</v>
      </c>
      <c r="F38" s="2">
        <v>75.6</v>
      </c>
      <c r="G38" s="6"/>
      <c r="H38" s="110"/>
    </row>
    <row r="39" spans="1:8" ht="15">
      <c r="A39" s="23">
        <v>4</v>
      </c>
      <c r="B39" s="8"/>
      <c r="C39" s="2"/>
      <c r="D39" s="2" t="s">
        <v>62</v>
      </c>
      <c r="E39" s="2" t="s">
        <v>51</v>
      </c>
      <c r="F39" s="2">
        <v>302.1</v>
      </c>
      <c r="G39" s="6"/>
      <c r="H39" s="110"/>
    </row>
    <row r="40" spans="1:8" ht="15">
      <c r="A40" s="23">
        <v>5</v>
      </c>
      <c r="B40" s="8"/>
      <c r="C40" s="2"/>
      <c r="D40" s="2" t="s">
        <v>63</v>
      </c>
      <c r="E40" s="2" t="s">
        <v>51</v>
      </c>
      <c r="F40" s="2">
        <v>403.1</v>
      </c>
      <c r="G40" s="6"/>
      <c r="H40" s="110"/>
    </row>
    <row r="41" spans="1:8" ht="15.75" thickBot="1">
      <c r="A41" s="5">
        <v>6</v>
      </c>
      <c r="B41" s="8"/>
      <c r="C41" s="2"/>
      <c r="D41" s="2" t="s">
        <v>80</v>
      </c>
      <c r="E41" s="34" t="s">
        <v>51</v>
      </c>
      <c r="F41" s="34">
        <v>145.2</v>
      </c>
      <c r="G41" s="33"/>
      <c r="H41" s="111"/>
    </row>
    <row r="42" spans="1:8" ht="15.75" thickBot="1">
      <c r="A42" s="121" t="s">
        <v>136</v>
      </c>
      <c r="B42" s="122"/>
      <c r="C42" s="122"/>
      <c r="D42" s="123"/>
      <c r="E42" s="68"/>
      <c r="F42" s="69"/>
      <c r="G42" s="70"/>
      <c r="H42" s="112"/>
    </row>
    <row r="43" spans="1:8" ht="15">
      <c r="A43" s="5">
        <v>1</v>
      </c>
      <c r="B43" s="9" t="s">
        <v>52</v>
      </c>
      <c r="C43" s="81" t="s">
        <v>79</v>
      </c>
      <c r="D43" s="3" t="s">
        <v>72</v>
      </c>
      <c r="E43" s="25" t="s">
        <v>53</v>
      </c>
      <c r="F43" s="25">
        <v>6</v>
      </c>
      <c r="G43" s="23"/>
      <c r="H43" s="113"/>
    </row>
    <row r="44" spans="1:8" ht="15.75" thickBot="1">
      <c r="A44" s="6">
        <v>2</v>
      </c>
      <c r="B44" s="8"/>
      <c r="C44" s="25"/>
      <c r="D44" s="2" t="s">
        <v>70</v>
      </c>
      <c r="E44" s="34" t="s">
        <v>53</v>
      </c>
      <c r="F44" s="34">
        <v>21</v>
      </c>
      <c r="G44" s="33"/>
      <c r="H44" s="111"/>
    </row>
    <row r="45" spans="1:8" ht="15.75" thickBot="1">
      <c r="A45" s="117" t="s">
        <v>135</v>
      </c>
      <c r="B45" s="118"/>
      <c r="C45" s="118"/>
      <c r="D45" s="120"/>
      <c r="E45" s="68"/>
      <c r="F45" s="69"/>
      <c r="G45" s="70"/>
      <c r="H45" s="112"/>
    </row>
    <row r="46" spans="1:8" ht="15">
      <c r="A46" s="11"/>
      <c r="B46" s="11"/>
      <c r="C46" s="81" t="s">
        <v>79</v>
      </c>
      <c r="D46" s="11"/>
      <c r="E46" s="71"/>
      <c r="F46" s="71"/>
      <c r="G46" s="23"/>
      <c r="H46" s="113"/>
    </row>
    <row r="47" spans="1:8" ht="15.75" thickBot="1">
      <c r="A47" s="5">
        <v>1</v>
      </c>
      <c r="B47" s="130" t="s">
        <v>104</v>
      </c>
      <c r="C47" s="131"/>
      <c r="D47" s="3" t="s">
        <v>60</v>
      </c>
      <c r="E47" s="3" t="s">
        <v>53</v>
      </c>
      <c r="F47" s="3">
        <v>46</v>
      </c>
      <c r="G47" s="5"/>
      <c r="H47" s="110"/>
    </row>
    <row r="48" spans="1:8" ht="15.75" thickBot="1">
      <c r="A48" s="38"/>
      <c r="B48" s="39"/>
      <c r="C48" s="38"/>
      <c r="D48" s="40"/>
      <c r="E48" s="41"/>
      <c r="F48" s="41"/>
      <c r="G48" s="51"/>
      <c r="H48" s="111"/>
    </row>
    <row r="49" spans="1:8" ht="15.75" thickBot="1">
      <c r="A49" s="35"/>
      <c r="B49" s="36"/>
      <c r="C49" s="36"/>
      <c r="D49" s="48" t="s">
        <v>99</v>
      </c>
      <c r="E49" s="37"/>
      <c r="F49" s="55"/>
      <c r="G49" s="54"/>
      <c r="H49" s="114"/>
    </row>
    <row r="50" spans="1:8" ht="15">
      <c r="A50" s="20"/>
      <c r="B50" s="20"/>
      <c r="C50" s="20"/>
      <c r="D50" s="20"/>
      <c r="E50" s="27"/>
      <c r="F50" s="27"/>
      <c r="G50" s="12"/>
      <c r="H50" s="115"/>
    </row>
    <row r="51" ht="15.75" thickBot="1">
      <c r="H51" s="115"/>
    </row>
    <row r="52" spans="1:8" ht="15.75" thickBot="1">
      <c r="A52" s="17" t="s">
        <v>41</v>
      </c>
      <c r="B52" s="10" t="s">
        <v>42</v>
      </c>
      <c r="C52" s="10" t="s">
        <v>43</v>
      </c>
      <c r="D52" s="10" t="s">
        <v>44</v>
      </c>
      <c r="E52" s="16" t="s">
        <v>45</v>
      </c>
      <c r="F52" s="15" t="s">
        <v>46</v>
      </c>
      <c r="G52" s="60" t="s">
        <v>47</v>
      </c>
      <c r="H52" s="116" t="s">
        <v>48</v>
      </c>
    </row>
    <row r="53" spans="1:8" ht="15">
      <c r="A53" s="5"/>
      <c r="B53" s="9" t="s">
        <v>49</v>
      </c>
      <c r="C53" s="66" t="s">
        <v>81</v>
      </c>
      <c r="D53" s="3"/>
      <c r="E53" s="3"/>
      <c r="F53" s="3"/>
      <c r="G53" s="5"/>
      <c r="H53" s="110"/>
    </row>
    <row r="54" spans="1:8" ht="15">
      <c r="A54" s="5">
        <v>1</v>
      </c>
      <c r="B54" s="8"/>
      <c r="C54" s="2"/>
      <c r="D54" s="2" t="s">
        <v>61</v>
      </c>
      <c r="E54" s="2" t="s">
        <v>50</v>
      </c>
      <c r="F54" s="2">
        <f>97+73+20+20</f>
        <v>210</v>
      </c>
      <c r="G54" s="6"/>
      <c r="H54" s="110"/>
    </row>
    <row r="55" spans="1:8" ht="15">
      <c r="A55" s="23">
        <v>2</v>
      </c>
      <c r="B55" s="8"/>
      <c r="C55" s="2"/>
      <c r="D55" s="2" t="s">
        <v>62</v>
      </c>
      <c r="E55" s="2" t="s">
        <v>51</v>
      </c>
      <c r="F55" s="2">
        <v>414</v>
      </c>
      <c r="G55" s="6"/>
      <c r="H55" s="110"/>
    </row>
    <row r="56" spans="1:8" ht="15">
      <c r="A56" s="23">
        <v>3</v>
      </c>
      <c r="B56" s="8" t="s">
        <v>82</v>
      </c>
      <c r="C56" s="2"/>
      <c r="D56" s="2" t="s">
        <v>67</v>
      </c>
      <c r="E56" s="2" t="s">
        <v>51</v>
      </c>
      <c r="F56" s="2">
        <v>36.3</v>
      </c>
      <c r="G56" s="6"/>
      <c r="H56" s="110"/>
    </row>
    <row r="57" spans="1:8" ht="15.75" thickBot="1">
      <c r="A57" s="5"/>
      <c r="B57" s="8"/>
      <c r="C57" s="2"/>
      <c r="D57" s="2"/>
      <c r="E57" s="34"/>
      <c r="F57" s="34"/>
      <c r="G57" s="33"/>
      <c r="H57" s="111"/>
    </row>
    <row r="58" spans="1:8" ht="15.75" thickBot="1">
      <c r="A58" s="121" t="s">
        <v>131</v>
      </c>
      <c r="B58" s="122"/>
      <c r="C58" s="122"/>
      <c r="D58" s="123"/>
      <c r="E58" s="68"/>
      <c r="F58" s="69"/>
      <c r="G58" s="70"/>
      <c r="H58" s="112"/>
    </row>
    <row r="59" spans="1:8" ht="15">
      <c r="A59" s="5">
        <v>1</v>
      </c>
      <c r="B59" s="9" t="s">
        <v>52</v>
      </c>
      <c r="C59" s="3" t="s">
        <v>81</v>
      </c>
      <c r="D59" s="3"/>
      <c r="E59" s="25"/>
      <c r="F59" s="25"/>
      <c r="G59" s="23"/>
      <c r="H59" s="113"/>
    </row>
    <row r="60" spans="1:8" ht="15.75" thickBot="1">
      <c r="A60" s="6">
        <v>2</v>
      </c>
      <c r="B60" s="8"/>
      <c r="C60" s="2"/>
      <c r="D60" s="2" t="s">
        <v>70</v>
      </c>
      <c r="E60" s="34" t="s">
        <v>53</v>
      </c>
      <c r="F60" s="34">
        <v>38</v>
      </c>
      <c r="G60" s="33"/>
      <c r="H60" s="111"/>
    </row>
    <row r="61" spans="1:8" ht="15.75" thickBot="1">
      <c r="A61" s="117" t="s">
        <v>134</v>
      </c>
      <c r="B61" s="118"/>
      <c r="C61" s="118"/>
      <c r="D61" s="120"/>
      <c r="E61" s="68"/>
      <c r="F61" s="69"/>
      <c r="G61" s="70"/>
      <c r="H61" s="112"/>
    </row>
    <row r="62" spans="1:8" ht="15">
      <c r="A62" s="11"/>
      <c r="B62" s="11"/>
      <c r="C62" s="3" t="s">
        <v>81</v>
      </c>
      <c r="D62" s="11"/>
      <c r="E62" s="71"/>
      <c r="F62" s="71"/>
      <c r="G62" s="23"/>
      <c r="H62" s="113"/>
    </row>
    <row r="63" spans="1:8" ht="15.75" thickBot="1">
      <c r="A63" s="5">
        <v>1</v>
      </c>
      <c r="B63" s="9" t="s">
        <v>54</v>
      </c>
      <c r="C63" s="3"/>
      <c r="D63" s="3" t="s">
        <v>60</v>
      </c>
      <c r="E63" s="61" t="s">
        <v>53</v>
      </c>
      <c r="F63" s="61">
        <v>35</v>
      </c>
      <c r="G63" s="30"/>
      <c r="H63" s="111"/>
    </row>
    <row r="64" spans="1:8" ht="15.75" thickBot="1">
      <c r="A64" s="121" t="s">
        <v>133</v>
      </c>
      <c r="B64" s="122"/>
      <c r="C64" s="122"/>
      <c r="D64" s="123"/>
      <c r="E64" s="63"/>
      <c r="F64" s="64"/>
      <c r="G64" s="70"/>
      <c r="H64" s="112"/>
    </row>
    <row r="65" spans="1:8" ht="15">
      <c r="A65" s="11"/>
      <c r="B65" s="11"/>
      <c r="C65" s="3" t="s">
        <v>81</v>
      </c>
      <c r="D65" s="11"/>
      <c r="E65" s="62"/>
      <c r="F65" s="62"/>
      <c r="G65" s="23"/>
      <c r="H65" s="113"/>
    </row>
    <row r="66" spans="1:8" ht="15">
      <c r="A66" s="5">
        <v>1</v>
      </c>
      <c r="B66" s="9" t="s">
        <v>76</v>
      </c>
      <c r="C66" s="3"/>
      <c r="D66" s="26" t="s">
        <v>83</v>
      </c>
      <c r="E66" s="3" t="s">
        <v>78</v>
      </c>
      <c r="F66" s="3">
        <v>1</v>
      </c>
      <c r="G66" s="5"/>
      <c r="H66" s="110"/>
    </row>
    <row r="67" spans="1:8" ht="15">
      <c r="A67" s="5"/>
      <c r="B67" s="9"/>
      <c r="C67" s="3"/>
      <c r="D67" s="3"/>
      <c r="E67" s="3"/>
      <c r="F67" s="3"/>
      <c r="G67" s="5"/>
      <c r="H67" s="110"/>
    </row>
    <row r="68" spans="1:8" ht="15">
      <c r="A68" s="6">
        <v>1</v>
      </c>
      <c r="B68" s="8" t="s">
        <v>108</v>
      </c>
      <c r="C68" s="2"/>
      <c r="D68" s="2" t="s">
        <v>84</v>
      </c>
      <c r="E68" s="2" t="s">
        <v>50</v>
      </c>
      <c r="F68" s="2">
        <v>42</v>
      </c>
      <c r="G68" s="6"/>
      <c r="H68" s="110"/>
    </row>
    <row r="69" spans="1:8" ht="15">
      <c r="A69" s="6">
        <v>2</v>
      </c>
      <c r="B69" s="8" t="s">
        <v>108</v>
      </c>
      <c r="C69" s="2"/>
      <c r="D69" s="2" t="s">
        <v>85</v>
      </c>
      <c r="E69" s="2" t="s">
        <v>50</v>
      </c>
      <c r="F69" s="2">
        <v>27</v>
      </c>
      <c r="G69" s="6"/>
      <c r="H69" s="110"/>
    </row>
    <row r="70" spans="1:8" ht="15">
      <c r="A70" s="6">
        <v>3</v>
      </c>
      <c r="B70" s="28" t="s">
        <v>102</v>
      </c>
      <c r="C70" s="29"/>
      <c r="D70" s="29"/>
      <c r="E70" s="29" t="s">
        <v>78</v>
      </c>
      <c r="F70" s="29">
        <v>1</v>
      </c>
      <c r="G70" s="52"/>
      <c r="H70" s="110"/>
    </row>
    <row r="71" spans="1:8" ht="15.75" thickBot="1">
      <c r="A71" s="33">
        <v>4</v>
      </c>
      <c r="B71" s="31" t="s">
        <v>96</v>
      </c>
      <c r="C71" s="32"/>
      <c r="D71" s="32"/>
      <c r="E71" s="29" t="s">
        <v>78</v>
      </c>
      <c r="F71" s="32">
        <v>1</v>
      </c>
      <c r="G71" s="53"/>
      <c r="H71" s="110"/>
    </row>
    <row r="72" spans="1:8" ht="15.75" thickBot="1">
      <c r="A72" s="42"/>
      <c r="B72" s="43"/>
      <c r="C72" s="44"/>
      <c r="D72" s="48" t="s">
        <v>100</v>
      </c>
      <c r="E72" s="44"/>
      <c r="F72" s="45"/>
      <c r="G72" s="54"/>
      <c r="H72" s="114"/>
    </row>
    <row r="73" spans="1:8" ht="15">
      <c r="A73" s="12"/>
      <c r="B73" s="13"/>
      <c r="C73" s="14"/>
      <c r="D73" s="20"/>
      <c r="E73" s="14"/>
      <c r="F73" s="14"/>
      <c r="G73" s="12"/>
      <c r="H73" s="115"/>
    </row>
    <row r="74" spans="1:8" ht="15">
      <c r="A74" s="12"/>
      <c r="B74" s="13"/>
      <c r="C74" s="14"/>
      <c r="D74" s="20"/>
      <c r="E74" s="14"/>
      <c r="F74" s="14"/>
      <c r="G74" s="12"/>
      <c r="H74" s="115"/>
    </row>
    <row r="75" ht="15.75" thickBot="1">
      <c r="H75" s="115"/>
    </row>
    <row r="76" spans="1:8" ht="15.75" thickBot="1">
      <c r="A76" s="17" t="s">
        <v>41</v>
      </c>
      <c r="B76" s="10" t="s">
        <v>42</v>
      </c>
      <c r="C76" s="10" t="s">
        <v>43</v>
      </c>
      <c r="D76" s="10" t="s">
        <v>44</v>
      </c>
      <c r="E76" s="16" t="s">
        <v>45</v>
      </c>
      <c r="F76" s="15" t="s">
        <v>46</v>
      </c>
      <c r="G76" s="15" t="s">
        <v>47</v>
      </c>
      <c r="H76" s="109" t="s">
        <v>48</v>
      </c>
    </row>
    <row r="77" spans="1:8" ht="15">
      <c r="A77" s="5">
        <v>1</v>
      </c>
      <c r="B77" s="9" t="s">
        <v>87</v>
      </c>
      <c r="C77" s="66" t="s">
        <v>86</v>
      </c>
      <c r="D77" s="3" t="s">
        <v>61</v>
      </c>
      <c r="E77" s="3" t="s">
        <v>50</v>
      </c>
      <c r="F77" s="3">
        <v>19</v>
      </c>
      <c r="G77" s="5"/>
      <c r="H77" s="110"/>
    </row>
    <row r="78" spans="1:8" ht="15">
      <c r="A78" s="5">
        <v>2</v>
      </c>
      <c r="B78" s="8" t="s">
        <v>64</v>
      </c>
      <c r="C78" s="2"/>
      <c r="D78" s="2" t="s">
        <v>66</v>
      </c>
      <c r="E78" s="2" t="s">
        <v>50</v>
      </c>
      <c r="F78" s="2">
        <v>235.5</v>
      </c>
      <c r="G78" s="6"/>
      <c r="H78" s="110"/>
    </row>
    <row r="79" spans="1:8" ht="15">
      <c r="A79" s="23">
        <v>3</v>
      </c>
      <c r="B79" s="8"/>
      <c r="C79" s="2"/>
      <c r="D79" s="2" t="s">
        <v>88</v>
      </c>
      <c r="E79" s="2" t="s">
        <v>51</v>
      </c>
      <c r="F79" s="2">
        <v>381.5</v>
      </c>
      <c r="G79" s="6"/>
      <c r="H79" s="110"/>
    </row>
    <row r="80" spans="1:8" ht="15.75" thickBot="1">
      <c r="A80" s="5">
        <v>4</v>
      </c>
      <c r="B80" s="8"/>
      <c r="C80" s="2"/>
      <c r="D80" s="2" t="s">
        <v>67</v>
      </c>
      <c r="E80" s="34" t="s">
        <v>50</v>
      </c>
      <c r="F80" s="34">
        <v>179.5</v>
      </c>
      <c r="G80" s="33"/>
      <c r="H80" s="111"/>
    </row>
    <row r="81" spans="1:8" ht="15.75" thickBot="1">
      <c r="A81" s="21"/>
      <c r="B81" s="59" t="s">
        <v>131</v>
      </c>
      <c r="C81" s="22"/>
      <c r="D81" s="65"/>
      <c r="E81" s="68"/>
      <c r="F81" s="69"/>
      <c r="G81" s="70"/>
      <c r="H81" s="112"/>
    </row>
    <row r="82" spans="1:8" ht="15">
      <c r="A82" s="5">
        <v>1</v>
      </c>
      <c r="B82" s="9" t="s">
        <v>52</v>
      </c>
      <c r="C82" s="66" t="s">
        <v>86</v>
      </c>
      <c r="D82" s="3" t="s">
        <v>71</v>
      </c>
      <c r="E82" s="25" t="s">
        <v>53</v>
      </c>
      <c r="F82" s="25">
        <v>9</v>
      </c>
      <c r="G82" s="23"/>
      <c r="H82" s="113"/>
    </row>
    <row r="83" spans="1:8" ht="15.75" thickBot="1">
      <c r="A83" s="6">
        <v>2</v>
      </c>
      <c r="B83" s="8"/>
      <c r="C83" s="2"/>
      <c r="D83" s="2" t="s">
        <v>70</v>
      </c>
      <c r="E83" s="34" t="s">
        <v>53</v>
      </c>
      <c r="F83" s="34">
        <v>17</v>
      </c>
      <c r="G83" s="33"/>
      <c r="H83" s="111"/>
    </row>
    <row r="84" spans="1:8" ht="15.75" thickBot="1">
      <c r="A84" s="18"/>
      <c r="B84" s="58" t="s">
        <v>134</v>
      </c>
      <c r="C84" s="19"/>
      <c r="D84" s="72"/>
      <c r="E84" s="68"/>
      <c r="F84" s="69"/>
      <c r="G84" s="70"/>
      <c r="H84" s="112"/>
    </row>
    <row r="85" spans="1:8" ht="15">
      <c r="A85" s="11"/>
      <c r="B85" s="11"/>
      <c r="C85" s="66" t="s">
        <v>86</v>
      </c>
      <c r="D85" s="11"/>
      <c r="E85" s="71"/>
      <c r="F85" s="71"/>
      <c r="G85" s="23"/>
      <c r="H85" s="113"/>
    </row>
    <row r="86" spans="1:8" ht="15.75" thickBot="1">
      <c r="A86" s="5">
        <v>1</v>
      </c>
      <c r="B86" s="9" t="s">
        <v>54</v>
      </c>
      <c r="C86" s="3"/>
      <c r="D86" s="3" t="s">
        <v>60</v>
      </c>
      <c r="E86" s="61" t="s">
        <v>53</v>
      </c>
      <c r="F86" s="61">
        <v>20</v>
      </c>
      <c r="G86" s="30"/>
      <c r="H86" s="111"/>
    </row>
    <row r="87" spans="1:8" ht="15.75" thickBot="1">
      <c r="A87" s="21"/>
      <c r="B87" s="124" t="s">
        <v>133</v>
      </c>
      <c r="C87" s="125"/>
      <c r="D87" s="125"/>
      <c r="E87" s="63"/>
      <c r="F87" s="64"/>
      <c r="G87" s="70"/>
      <c r="H87" s="112"/>
    </row>
    <row r="88" spans="1:8" ht="15">
      <c r="A88" s="11"/>
      <c r="B88" s="11"/>
      <c r="C88" s="66" t="s">
        <v>86</v>
      </c>
      <c r="D88" s="11"/>
      <c r="E88" s="62"/>
      <c r="F88" s="62"/>
      <c r="G88" s="23"/>
      <c r="H88" s="113"/>
    </row>
    <row r="89" spans="1:8" ht="15">
      <c r="A89" s="5">
        <v>1</v>
      </c>
      <c r="B89" s="9" t="s">
        <v>76</v>
      </c>
      <c r="C89" s="3"/>
      <c r="D89" s="26" t="s">
        <v>89</v>
      </c>
      <c r="E89" s="3" t="s">
        <v>78</v>
      </c>
      <c r="F89" s="3">
        <v>2</v>
      </c>
      <c r="G89" s="5"/>
      <c r="H89" s="110"/>
    </row>
    <row r="90" spans="1:8" ht="15">
      <c r="A90" s="5">
        <v>2</v>
      </c>
      <c r="B90" s="9" t="s">
        <v>109</v>
      </c>
      <c r="C90" s="3"/>
      <c r="D90" s="26" t="s">
        <v>90</v>
      </c>
      <c r="E90" s="3" t="s">
        <v>53</v>
      </c>
      <c r="F90" s="3">
        <v>1</v>
      </c>
      <c r="G90" s="5"/>
      <c r="H90" s="110"/>
    </row>
    <row r="91" spans="1:8" ht="15">
      <c r="A91" s="5">
        <v>3</v>
      </c>
      <c r="B91" s="9" t="s">
        <v>109</v>
      </c>
      <c r="C91" s="3"/>
      <c r="D91" s="26" t="s">
        <v>91</v>
      </c>
      <c r="E91" s="3" t="s">
        <v>53</v>
      </c>
      <c r="F91" s="3">
        <v>1</v>
      </c>
      <c r="G91" s="5"/>
      <c r="H91" s="110"/>
    </row>
    <row r="92" spans="1:8" ht="15">
      <c r="A92" s="5">
        <v>4</v>
      </c>
      <c r="B92" s="9" t="s">
        <v>110</v>
      </c>
      <c r="C92" s="3"/>
      <c r="D92" s="26" t="s">
        <v>92</v>
      </c>
      <c r="E92" s="3" t="s">
        <v>53</v>
      </c>
      <c r="F92" s="3">
        <v>2</v>
      </c>
      <c r="G92" s="5"/>
      <c r="H92" s="110"/>
    </row>
    <row r="93" spans="1:8" ht="15">
      <c r="A93" s="5">
        <v>5</v>
      </c>
      <c r="B93" s="9" t="s">
        <v>97</v>
      </c>
      <c r="C93" s="3"/>
      <c r="D93" s="3"/>
      <c r="E93" s="3" t="s">
        <v>78</v>
      </c>
      <c r="F93" s="3">
        <v>1</v>
      </c>
      <c r="G93" s="5"/>
      <c r="H93" s="110"/>
    </row>
    <row r="94" spans="1:8" ht="15">
      <c r="A94" s="5">
        <v>6</v>
      </c>
      <c r="B94" s="8" t="s">
        <v>107</v>
      </c>
      <c r="C94" s="2"/>
      <c r="D94" s="2" t="s">
        <v>93</v>
      </c>
      <c r="E94" s="2" t="s">
        <v>53</v>
      </c>
      <c r="F94" s="2">
        <v>5</v>
      </c>
      <c r="G94" s="6"/>
      <c r="H94" s="110"/>
    </row>
    <row r="95" spans="1:8" ht="15">
      <c r="A95" s="5">
        <v>7</v>
      </c>
      <c r="B95" s="8" t="s">
        <v>94</v>
      </c>
      <c r="C95" s="2"/>
      <c r="D95" s="2"/>
      <c r="E95" s="2" t="s">
        <v>53</v>
      </c>
      <c r="F95" s="2">
        <v>1</v>
      </c>
      <c r="G95" s="6"/>
      <c r="H95" s="110"/>
    </row>
    <row r="96" spans="1:8" ht="15">
      <c r="A96" s="6">
        <v>8</v>
      </c>
      <c r="B96" s="8" t="s">
        <v>95</v>
      </c>
      <c r="C96" s="2"/>
      <c r="D96" s="2"/>
      <c r="E96" s="2" t="s">
        <v>78</v>
      </c>
      <c r="F96" s="2">
        <v>1</v>
      </c>
      <c r="G96" s="6"/>
      <c r="H96" s="110"/>
    </row>
    <row r="97" spans="1:8" ht="15">
      <c r="A97" s="5">
        <v>9</v>
      </c>
      <c r="B97" s="28" t="s">
        <v>102</v>
      </c>
      <c r="C97" s="29"/>
      <c r="D97" s="29"/>
      <c r="E97" s="29" t="s">
        <v>78</v>
      </c>
      <c r="F97" s="29">
        <v>1</v>
      </c>
      <c r="G97" s="52"/>
      <c r="H97" s="110"/>
    </row>
    <row r="98" spans="1:8" ht="15.75" thickBot="1">
      <c r="A98" s="30">
        <v>10</v>
      </c>
      <c r="B98" s="31" t="s">
        <v>96</v>
      </c>
      <c r="C98" s="32"/>
      <c r="D98" s="32"/>
      <c r="E98" s="32" t="s">
        <v>78</v>
      </c>
      <c r="F98" s="32">
        <v>2</v>
      </c>
      <c r="G98" s="53"/>
      <c r="H98" s="110"/>
    </row>
    <row r="99" spans="1:8" ht="15.75" thickBot="1">
      <c r="A99" s="42"/>
      <c r="B99" s="43"/>
      <c r="C99" s="44"/>
      <c r="D99" s="48" t="s">
        <v>101</v>
      </c>
      <c r="E99" s="44"/>
      <c r="F99" s="45"/>
      <c r="G99" s="54"/>
      <c r="H99" s="105"/>
    </row>
    <row r="100" spans="1:8" ht="15">
      <c r="A100" s="12"/>
      <c r="B100" s="13"/>
      <c r="C100" s="14"/>
      <c r="D100" s="20"/>
      <c r="E100" s="14"/>
      <c r="F100" s="14"/>
      <c r="G100" s="12"/>
      <c r="H100" s="108"/>
    </row>
    <row r="101" spans="1:8" ht="15">
      <c r="A101" s="12"/>
      <c r="B101" s="13"/>
      <c r="C101" s="14"/>
      <c r="D101" s="20"/>
      <c r="E101" s="14"/>
      <c r="F101" s="14"/>
      <c r="G101" s="12"/>
      <c r="H101" s="108"/>
    </row>
    <row r="102" spans="1:8" ht="15.75" thickBot="1">
      <c r="A102" s="12"/>
      <c r="B102" s="13"/>
      <c r="C102" s="14"/>
      <c r="D102" s="20"/>
      <c r="E102" s="14"/>
      <c r="F102" s="14"/>
      <c r="G102" s="12"/>
      <c r="H102" s="108"/>
    </row>
    <row r="103" spans="1:8" ht="15.75" thickBot="1">
      <c r="A103" s="17" t="s">
        <v>41</v>
      </c>
      <c r="B103" s="10" t="s">
        <v>42</v>
      </c>
      <c r="C103" s="10" t="s">
        <v>43</v>
      </c>
      <c r="D103" s="10" t="s">
        <v>44</v>
      </c>
      <c r="E103" s="16" t="s">
        <v>45</v>
      </c>
      <c r="F103" s="15" t="s">
        <v>46</v>
      </c>
      <c r="G103" s="15" t="s">
        <v>47</v>
      </c>
      <c r="H103" s="109" t="s">
        <v>48</v>
      </c>
    </row>
    <row r="104" spans="1:8" ht="15">
      <c r="A104" s="5">
        <v>1</v>
      </c>
      <c r="B104" s="9" t="s">
        <v>115</v>
      </c>
      <c r="C104" s="66" t="s">
        <v>112</v>
      </c>
      <c r="D104" s="3" t="s">
        <v>113</v>
      </c>
      <c r="E104" s="3" t="s">
        <v>50</v>
      </c>
      <c r="F104" s="3">
        <v>2.5</v>
      </c>
      <c r="G104" s="5"/>
      <c r="H104" s="110"/>
    </row>
    <row r="105" spans="1:8" ht="15">
      <c r="A105" s="5">
        <v>2</v>
      </c>
      <c r="B105" s="8" t="s">
        <v>114</v>
      </c>
      <c r="C105" s="2"/>
      <c r="D105" s="2" t="s">
        <v>66</v>
      </c>
      <c r="E105" s="2" t="s">
        <v>50</v>
      </c>
      <c r="F105" s="2">
        <v>188</v>
      </c>
      <c r="G105" s="6"/>
      <c r="H105" s="110"/>
    </row>
    <row r="106" spans="1:8" ht="15">
      <c r="A106" s="23">
        <v>3</v>
      </c>
      <c r="B106" s="8" t="s">
        <v>114</v>
      </c>
      <c r="C106" s="2"/>
      <c r="D106" s="2" t="s">
        <v>88</v>
      </c>
      <c r="E106" s="2" t="s">
        <v>51</v>
      </c>
      <c r="F106" s="2">
        <v>314.5</v>
      </c>
      <c r="G106" s="6"/>
      <c r="H106" s="110"/>
    </row>
    <row r="107" spans="1:8" ht="15">
      <c r="A107" s="5">
        <v>4</v>
      </c>
      <c r="B107" s="8" t="s">
        <v>114</v>
      </c>
      <c r="C107" s="2"/>
      <c r="D107" s="2" t="s">
        <v>67</v>
      </c>
      <c r="E107" s="2" t="s">
        <v>50</v>
      </c>
      <c r="F107" s="2">
        <v>21.5</v>
      </c>
      <c r="G107" s="6"/>
      <c r="H107" s="110"/>
    </row>
    <row r="108" spans="1:8" ht="15">
      <c r="A108" s="5">
        <v>5</v>
      </c>
      <c r="B108" s="8" t="s">
        <v>116</v>
      </c>
      <c r="C108" s="2"/>
      <c r="D108" s="2" t="s">
        <v>67</v>
      </c>
      <c r="E108" s="2" t="s">
        <v>50</v>
      </c>
      <c r="F108" s="2">
        <v>99</v>
      </c>
      <c r="G108" s="6"/>
      <c r="H108" s="110"/>
    </row>
    <row r="109" spans="1:8" ht="15">
      <c r="A109" s="23">
        <v>6</v>
      </c>
      <c r="B109" s="8" t="s">
        <v>117</v>
      </c>
      <c r="C109" s="2"/>
      <c r="D109" s="2" t="s">
        <v>67</v>
      </c>
      <c r="E109" s="2" t="s">
        <v>50</v>
      </c>
      <c r="F109" s="2">
        <v>77.5</v>
      </c>
      <c r="G109" s="6"/>
      <c r="H109" s="110"/>
    </row>
    <row r="110" spans="1:8" ht="15">
      <c r="A110" s="23">
        <v>7</v>
      </c>
      <c r="B110" s="8" t="s">
        <v>118</v>
      </c>
      <c r="C110" s="2"/>
      <c r="D110" s="2" t="s">
        <v>63</v>
      </c>
      <c r="E110" s="2" t="s">
        <v>50</v>
      </c>
      <c r="F110" s="2">
        <v>18</v>
      </c>
      <c r="G110" s="6"/>
      <c r="H110" s="110"/>
    </row>
    <row r="111" spans="1:8" ht="15.75" thickBot="1">
      <c r="A111" s="5">
        <v>8</v>
      </c>
      <c r="B111" s="8" t="s">
        <v>120</v>
      </c>
      <c r="C111" s="2"/>
      <c r="D111" s="2" t="s">
        <v>119</v>
      </c>
      <c r="E111" s="34" t="s">
        <v>50</v>
      </c>
      <c r="F111" s="34">
        <v>69.5</v>
      </c>
      <c r="G111" s="33"/>
      <c r="H111" s="111"/>
    </row>
    <row r="112" spans="1:8" ht="15.75" thickBot="1">
      <c r="A112" s="21"/>
      <c r="B112" s="59" t="s">
        <v>131</v>
      </c>
      <c r="C112" s="22"/>
      <c r="D112" s="65"/>
      <c r="E112" s="68"/>
      <c r="F112" s="69"/>
      <c r="G112" s="70"/>
      <c r="H112" s="112"/>
    </row>
    <row r="113" spans="1:8" ht="15">
      <c r="A113" s="5">
        <v>1</v>
      </c>
      <c r="B113" s="9" t="s">
        <v>52</v>
      </c>
      <c r="C113" s="66" t="s">
        <v>112</v>
      </c>
      <c r="D113" s="3" t="s">
        <v>72</v>
      </c>
      <c r="E113" s="25" t="s">
        <v>53</v>
      </c>
      <c r="F113" s="25">
        <v>9</v>
      </c>
      <c r="G113" s="23"/>
      <c r="H113" s="113"/>
    </row>
    <row r="114" spans="1:8" ht="15.75" thickBot="1">
      <c r="A114" s="6">
        <v>2</v>
      </c>
      <c r="B114" s="8"/>
      <c r="C114" s="2"/>
      <c r="D114" s="2" t="s">
        <v>70</v>
      </c>
      <c r="E114" s="34" t="s">
        <v>53</v>
      </c>
      <c r="F114" s="34">
        <v>22</v>
      </c>
      <c r="G114" s="33"/>
      <c r="H114" s="111"/>
    </row>
    <row r="115" spans="1:8" ht="15.75" thickBot="1">
      <c r="A115" s="18"/>
      <c r="B115" s="58" t="s">
        <v>130</v>
      </c>
      <c r="C115" s="19"/>
      <c r="D115" s="72"/>
      <c r="E115" s="68"/>
      <c r="F115" s="69"/>
      <c r="G115" s="70"/>
      <c r="H115" s="112"/>
    </row>
    <row r="116" spans="1:8" ht="15">
      <c r="A116" s="11"/>
      <c r="B116" s="11"/>
      <c r="C116" s="66" t="s">
        <v>112</v>
      </c>
      <c r="D116" s="11"/>
      <c r="E116" s="71"/>
      <c r="F116" s="71"/>
      <c r="G116" s="23"/>
      <c r="H116" s="113"/>
    </row>
    <row r="117" spans="1:9" ht="15.75" thickBot="1">
      <c r="A117" s="5">
        <v>1</v>
      </c>
      <c r="B117" s="9" t="s">
        <v>54</v>
      </c>
      <c r="C117" s="3"/>
      <c r="D117" s="3" t="s">
        <v>60</v>
      </c>
      <c r="E117" s="61" t="s">
        <v>53</v>
      </c>
      <c r="F117" s="61">
        <v>18</v>
      </c>
      <c r="G117" s="30"/>
      <c r="H117" s="111"/>
      <c r="I117" t="s">
        <v>121</v>
      </c>
    </row>
    <row r="118" spans="1:8" ht="15.75" thickBot="1">
      <c r="A118" s="21"/>
      <c r="B118" s="124" t="s">
        <v>132</v>
      </c>
      <c r="C118" s="125"/>
      <c r="D118" s="125"/>
      <c r="E118" s="63"/>
      <c r="F118" s="64"/>
      <c r="G118" s="70"/>
      <c r="H118" s="112"/>
    </row>
    <row r="119" spans="1:8" ht="15">
      <c r="A119" s="11"/>
      <c r="B119" s="11"/>
      <c r="C119" s="66" t="s">
        <v>112</v>
      </c>
      <c r="D119" s="11"/>
      <c r="E119" s="62"/>
      <c r="F119" s="62"/>
      <c r="G119" s="23"/>
      <c r="H119" s="113"/>
    </row>
    <row r="120" spans="1:8" ht="15">
      <c r="A120" s="5">
        <v>1</v>
      </c>
      <c r="B120" s="9" t="s">
        <v>124</v>
      </c>
      <c r="C120" s="3"/>
      <c r="D120" s="26" t="s">
        <v>129</v>
      </c>
      <c r="E120" s="3" t="s">
        <v>78</v>
      </c>
      <c r="F120" s="3">
        <v>1</v>
      </c>
      <c r="G120" s="5"/>
      <c r="H120" s="110"/>
    </row>
    <row r="121" spans="1:8" ht="15">
      <c r="A121" s="5">
        <v>2</v>
      </c>
      <c r="B121" s="9" t="s">
        <v>109</v>
      </c>
      <c r="C121" s="3"/>
      <c r="D121" s="26" t="s">
        <v>122</v>
      </c>
      <c r="E121" s="3" t="s">
        <v>53</v>
      </c>
      <c r="F121" s="3">
        <v>1</v>
      </c>
      <c r="G121" s="5"/>
      <c r="H121" s="110"/>
    </row>
    <row r="122" spans="1:8" ht="15">
      <c r="A122" s="5">
        <v>3</v>
      </c>
      <c r="B122" s="9" t="s">
        <v>126</v>
      </c>
      <c r="C122" s="3"/>
      <c r="D122" s="26" t="s">
        <v>127</v>
      </c>
      <c r="E122" s="3" t="s">
        <v>53</v>
      </c>
      <c r="F122" s="3">
        <v>1</v>
      </c>
      <c r="G122" s="5"/>
      <c r="H122" s="110"/>
    </row>
    <row r="123" spans="1:8" ht="15">
      <c r="A123" s="5">
        <v>4</v>
      </c>
      <c r="B123" s="9" t="s">
        <v>110</v>
      </c>
      <c r="C123" s="3"/>
      <c r="D123" s="26" t="s">
        <v>125</v>
      </c>
      <c r="E123" s="3" t="s">
        <v>53</v>
      </c>
      <c r="F123" s="3">
        <v>1</v>
      </c>
      <c r="G123" s="5"/>
      <c r="H123" s="110"/>
    </row>
    <row r="124" spans="1:8" ht="15">
      <c r="A124" s="5">
        <v>5</v>
      </c>
      <c r="B124" s="9" t="s">
        <v>128</v>
      </c>
      <c r="C124" s="3"/>
      <c r="D124" s="3"/>
      <c r="E124" s="3" t="s">
        <v>78</v>
      </c>
      <c r="F124" s="3">
        <v>1</v>
      </c>
      <c r="G124" s="5"/>
      <c r="H124" s="110"/>
    </row>
    <row r="125" spans="1:8" ht="15">
      <c r="A125" s="5">
        <v>6</v>
      </c>
      <c r="B125" s="8" t="s">
        <v>107</v>
      </c>
      <c r="C125" s="2"/>
      <c r="D125" s="2" t="s">
        <v>123</v>
      </c>
      <c r="E125" s="2" t="s">
        <v>53</v>
      </c>
      <c r="F125" s="132">
        <v>1</v>
      </c>
      <c r="G125" s="6"/>
      <c r="H125" s="110"/>
    </row>
    <row r="126" spans="1:8" ht="15">
      <c r="A126" s="5">
        <v>7</v>
      </c>
      <c r="B126" s="28" t="s">
        <v>102</v>
      </c>
      <c r="C126" s="29"/>
      <c r="D126" s="29"/>
      <c r="E126" s="29" t="s">
        <v>78</v>
      </c>
      <c r="F126" s="29">
        <v>1</v>
      </c>
      <c r="G126" s="52"/>
      <c r="H126" s="110"/>
    </row>
    <row r="127" spans="1:8" ht="15.75" thickBot="1">
      <c r="A127" s="30">
        <v>8</v>
      </c>
      <c r="B127" s="31" t="s">
        <v>96</v>
      </c>
      <c r="C127" s="32"/>
      <c r="D127" s="32"/>
      <c r="E127" s="32" t="s">
        <v>78</v>
      </c>
      <c r="F127" s="32">
        <v>2</v>
      </c>
      <c r="G127" s="53"/>
      <c r="H127" s="110"/>
    </row>
    <row r="128" spans="1:8" ht="15.75" thickBot="1">
      <c r="A128" s="42"/>
      <c r="B128" s="43"/>
      <c r="C128" s="44"/>
      <c r="D128" s="48" t="s">
        <v>111</v>
      </c>
      <c r="E128" s="44"/>
      <c r="F128" s="45"/>
      <c r="G128" s="54"/>
      <c r="H128" s="105"/>
    </row>
    <row r="129" spans="1:8" ht="15">
      <c r="A129" s="12"/>
      <c r="B129" s="13"/>
      <c r="C129" s="14"/>
      <c r="D129" s="20"/>
      <c r="E129" s="14"/>
      <c r="F129" s="14"/>
      <c r="G129" s="12"/>
      <c r="H129" s="108"/>
    </row>
    <row r="130" ht="15.75" thickBot="1"/>
    <row r="131" spans="1:8" ht="16.5" thickBot="1">
      <c r="A131" s="82" t="s">
        <v>139</v>
      </c>
      <c r="B131" s="75"/>
      <c r="C131" s="76"/>
      <c r="D131" s="77"/>
      <c r="E131" s="98"/>
      <c r="F131" s="44"/>
      <c r="G131" s="74"/>
      <c r="H131" s="104"/>
    </row>
    <row r="132" spans="1:8" ht="16.5" thickBot="1">
      <c r="A132" s="78"/>
      <c r="B132" s="79"/>
      <c r="C132" s="83" t="s">
        <v>140</v>
      </c>
      <c r="D132" s="84"/>
      <c r="E132" s="99"/>
      <c r="F132" s="44"/>
      <c r="G132" s="74"/>
      <c r="H132" s="105"/>
    </row>
    <row r="133" spans="1:6" ht="15.75" thickBot="1">
      <c r="A133" s="85"/>
      <c r="B133" s="86"/>
      <c r="C133" s="87"/>
      <c r="D133" s="87"/>
      <c r="E133" s="88"/>
      <c r="F133" s="14"/>
    </row>
    <row r="134" spans="1:8" ht="15.75" thickBot="1">
      <c r="A134" s="82" t="s">
        <v>139</v>
      </c>
      <c r="B134" s="89"/>
      <c r="C134" s="89"/>
      <c r="D134" s="89"/>
      <c r="E134" s="95"/>
      <c r="F134" s="44"/>
      <c r="G134" s="74"/>
      <c r="H134" s="107"/>
    </row>
    <row r="135" spans="1:8" ht="15.75" thickBot="1">
      <c r="A135" s="90"/>
      <c r="B135" s="91"/>
      <c r="C135" s="83" t="s">
        <v>140</v>
      </c>
      <c r="D135" s="92"/>
      <c r="E135" s="96"/>
      <c r="F135" s="44"/>
      <c r="G135" s="74"/>
      <c r="H135" s="105"/>
    </row>
    <row r="136" spans="1:6" ht="15.75" thickBot="1">
      <c r="A136" s="90"/>
      <c r="B136" s="91"/>
      <c r="C136" s="93"/>
      <c r="D136" s="93"/>
      <c r="E136" s="93"/>
      <c r="F136" s="14"/>
    </row>
    <row r="137" spans="1:8" ht="15.75" thickBot="1">
      <c r="A137" s="101"/>
      <c r="B137" s="100" t="s">
        <v>141</v>
      </c>
      <c r="C137" s="44"/>
      <c r="D137" s="94"/>
      <c r="E137" s="97"/>
      <c r="F137" s="102" t="s">
        <v>142</v>
      </c>
      <c r="G137" s="103"/>
      <c r="H137" s="105"/>
    </row>
  </sheetData>
  <sheetProtection/>
  <mergeCells count="14">
    <mergeCell ref="A42:D42"/>
    <mergeCell ref="A45:D45"/>
    <mergeCell ref="A58:D58"/>
    <mergeCell ref="A1:H2"/>
    <mergeCell ref="A3:H3"/>
    <mergeCell ref="B4:G4"/>
    <mergeCell ref="B17:D17"/>
    <mergeCell ref="B21:D21"/>
    <mergeCell ref="B24:D24"/>
    <mergeCell ref="B47:C47"/>
    <mergeCell ref="A61:D61"/>
    <mergeCell ref="A64:D64"/>
    <mergeCell ref="B87:D87"/>
    <mergeCell ref="B118:D118"/>
  </mergeCells>
  <printOptions/>
  <pageMargins left="0.7" right="0.7" top="0.46" bottom="0.43" header="0.3" footer="0.3"/>
  <pageSetup horizontalDpi="600" verticalDpi="600" orientation="portrait" paperSize="9" scale="69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Żaneta Kunowska</dc:creator>
  <cp:keywords/>
  <dc:description/>
  <cp:lastModifiedBy>k.czapkiewicz</cp:lastModifiedBy>
  <cp:lastPrinted>2014-11-04T09:37:17Z</cp:lastPrinted>
  <dcterms:created xsi:type="dcterms:W3CDTF">2012-10-30T12:12:17Z</dcterms:created>
  <dcterms:modified xsi:type="dcterms:W3CDTF">2015-11-12T12:17:58Z</dcterms:modified>
  <cp:category/>
  <cp:version/>
  <cp:contentType/>
  <cp:contentStatus/>
</cp:coreProperties>
</file>