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<sst xmlns="http://schemas.openxmlformats.org/spreadsheetml/2006/main" count="29" uniqueCount="29">
  <si>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Uwaga</t>
  </si>
  <si>
    <t>2. poz. 6 "Mokotowska 55 SPPN" - w podanej pow. zawarte jest 9 m2 pow. klatki schodowej do sprzatania</t>
  </si>
  <si>
    <t>Lp</t>
  </si>
  <si>
    <t>Obiekt</t>
  </si>
  <si>
    <t>pow.  biurowa, socjalna, schody, korytarze (m2)</t>
  </si>
  <si>
    <t>powierzchnia piwnic (m2)</t>
  </si>
  <si>
    <t>powierzchnia okien (m2)</t>
  </si>
  <si>
    <t>żaluzje (m2)</t>
  </si>
  <si>
    <t xml:space="preserve"> verticale (m2)</t>
  </si>
  <si>
    <t>wykładzina dywanowa  (m2)</t>
  </si>
  <si>
    <t>1.</t>
  </si>
  <si>
    <t xml:space="preserve">Chmielna 120 </t>
  </si>
  <si>
    <t>interwencyjne mycie okien</t>
  </si>
  <si>
    <t>2.</t>
  </si>
  <si>
    <t>Chmielna 120 A</t>
  </si>
  <si>
    <t>3.</t>
  </si>
  <si>
    <t>Chmielna 124</t>
  </si>
  <si>
    <t>4.</t>
  </si>
  <si>
    <t>Gołdapska 7</t>
  </si>
  <si>
    <t>5.</t>
  </si>
  <si>
    <t>Mokotowska 55 MSI</t>
  </si>
  <si>
    <t>6.</t>
  </si>
  <si>
    <t>Mokotowska 55 SPPN</t>
  </si>
  <si>
    <t>Razem</t>
  </si>
  <si>
    <t>ogółem poz 3-4</t>
  </si>
  <si>
    <t>ogółem poz 5-7</t>
  </si>
  <si>
    <t>ogółem poz 8</t>
  </si>
  <si>
    <t>WYKAZ  OBIEKTÓW  ZARZĄDU   DRÓG   MIEJSKICH  -  2016 r. ( sprzątanie w budynkach )</t>
  </si>
  <si>
    <t>1. poz. 1 "Chmielna 120 - powierzchnia okien", ZDM informuje, że w podanej powierzchni 392 m2 zawarte jest  ok. 15m2 okien na korytarzach, z dostępem tylko z zewnątrz.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</si>
</sst>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sz val="9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7">
      <selection activeCell="E14" sqref="E14"/>
    </sheetView>
  </sheetViews>
  <sheetFormatPr defaultColWidth="9.140625" defaultRowHeight="12.75"/>
  <cols>
    <col min="1" max="1" width="6.7109375" style="0" customWidth="1"/>
    <col min="2" max="2" width="21.421875" style="0" customWidth="1"/>
    <col min="3" max="3" width="13.421875" style="0" customWidth="1"/>
    <col min="4" max="4" width="12.28125" style="0" customWidth="1"/>
    <col min="5" max="5" width="10.8515625" style="0" customWidth="1"/>
    <col min="6" max="6" width="12.8515625" style="0" customWidth="1"/>
    <col min="7" max="7" width="13.28125" style="0" customWidth="1"/>
    <col min="8" max="8" width="15.140625" style="0" customWidth="1"/>
    <col min="10" max="10" width="8.8515625" style="0" customWidth="1"/>
    <col min="11" max="11" width="9.140625" style="0" hidden="1" customWidth="1"/>
    <col min="12" max="12" width="3.421875" style="0" hidden="1" customWidth="1"/>
    <col min="13" max="13" width="9.140625" style="0" hidden="1" customWidth="1"/>
  </cols>
  <sheetData>
    <row r="1" spans="1:13" ht="15">
      <c r="A1" s="18"/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6" ht="12.75">
      <c r="A4" s="2"/>
      <c r="B4" s="2"/>
      <c r="C4" s="2"/>
      <c r="D4" s="2"/>
      <c r="E4" s="2"/>
      <c r="F4" s="2"/>
    </row>
    <row r="9" spans="1:10" ht="15.75">
      <c r="A9" s="22" t="s">
        <v>27</v>
      </c>
      <c r="B9" s="22"/>
      <c r="C9" s="22"/>
      <c r="D9" s="22"/>
      <c r="E9" s="22"/>
      <c r="F9" s="22"/>
      <c r="G9" s="22"/>
      <c r="H9" s="22"/>
      <c r="I9" s="22"/>
      <c r="J9" s="22"/>
    </row>
    <row r="11" spans="1:8" ht="48">
      <c r="A11" s="3" t="s">
        <v>2</v>
      </c>
      <c r="B11" s="3" t="s">
        <v>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</row>
    <row r="12" spans="1:8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</row>
    <row r="13" spans="1:8" ht="12.75">
      <c r="A13" s="6" t="s">
        <v>10</v>
      </c>
      <c r="B13" s="7" t="s">
        <v>11</v>
      </c>
      <c r="C13" s="7">
        <v>2055</v>
      </c>
      <c r="D13" s="7">
        <v>154</v>
      </c>
      <c r="E13" s="8">
        <v>392</v>
      </c>
      <c r="F13" s="7">
        <v>116</v>
      </c>
      <c r="G13" s="7">
        <v>589</v>
      </c>
      <c r="H13" s="7">
        <v>771</v>
      </c>
    </row>
    <row r="14" spans="1:8" ht="12.75">
      <c r="A14" s="6"/>
      <c r="B14" s="9" t="s">
        <v>12</v>
      </c>
      <c r="C14" s="8"/>
      <c r="D14" s="8"/>
      <c r="E14" s="8">
        <v>50</v>
      </c>
      <c r="F14" s="7"/>
      <c r="G14" s="7"/>
      <c r="H14" s="7"/>
    </row>
    <row r="15" spans="1:8" ht="12.75">
      <c r="A15" s="10" t="s">
        <v>13</v>
      </c>
      <c r="B15" s="11" t="s">
        <v>14</v>
      </c>
      <c r="C15" s="11">
        <v>402</v>
      </c>
      <c r="D15" s="11">
        <v>56</v>
      </c>
      <c r="E15" s="11">
        <v>110</v>
      </c>
      <c r="F15" s="11">
        <v>26</v>
      </c>
      <c r="G15" s="11">
        <v>77</v>
      </c>
      <c r="H15" s="11"/>
    </row>
    <row r="16" spans="1:8" ht="12.75">
      <c r="A16" s="10" t="s">
        <v>15</v>
      </c>
      <c r="B16" s="11" t="s">
        <v>16</v>
      </c>
      <c r="C16" s="11">
        <v>929</v>
      </c>
      <c r="D16" s="11"/>
      <c r="E16" s="11">
        <v>209</v>
      </c>
      <c r="F16" s="11">
        <v>23</v>
      </c>
      <c r="G16" s="11">
        <v>287</v>
      </c>
      <c r="H16" s="11"/>
    </row>
    <row r="17" spans="1:8" ht="12.75">
      <c r="A17" s="10" t="s">
        <v>17</v>
      </c>
      <c r="B17" s="11" t="s">
        <v>18</v>
      </c>
      <c r="C17" s="11">
        <v>1455</v>
      </c>
      <c r="D17" s="11"/>
      <c r="E17" s="11">
        <v>266</v>
      </c>
      <c r="F17" s="11">
        <v>270</v>
      </c>
      <c r="G17" s="11"/>
      <c r="H17" s="11">
        <v>175</v>
      </c>
    </row>
    <row r="18" spans="1:8" ht="12.75">
      <c r="A18" s="6" t="s">
        <v>19</v>
      </c>
      <c r="B18" s="7" t="s">
        <v>20</v>
      </c>
      <c r="C18" s="7">
        <v>182</v>
      </c>
      <c r="D18" s="7"/>
      <c r="E18" s="7">
        <v>32</v>
      </c>
      <c r="F18" s="7">
        <v>5</v>
      </c>
      <c r="G18" s="7">
        <v>22</v>
      </c>
      <c r="H18" s="7"/>
    </row>
    <row r="19" spans="1:8" ht="12.75">
      <c r="A19" s="6" t="s">
        <v>21</v>
      </c>
      <c r="B19" s="7" t="s">
        <v>22</v>
      </c>
      <c r="C19" s="7">
        <v>259</v>
      </c>
      <c r="D19" s="7"/>
      <c r="E19" s="7">
        <v>53</v>
      </c>
      <c r="F19" s="7"/>
      <c r="G19" s="7"/>
      <c r="H19" s="7"/>
    </row>
    <row r="20" spans="1:8" ht="12.75">
      <c r="A20" s="6"/>
      <c r="B20" s="11"/>
      <c r="C20" s="11"/>
      <c r="D20" s="11"/>
      <c r="E20" s="11"/>
      <c r="F20" s="11"/>
      <c r="G20" s="11"/>
      <c r="H20" s="11"/>
    </row>
    <row r="22" spans="1:8" ht="12.75">
      <c r="A22" s="8"/>
      <c r="B22" s="12" t="s">
        <v>23</v>
      </c>
      <c r="C22" s="8">
        <f aca="true" t="shared" si="0" ref="C22:H22">SUM(C13:C20)</f>
        <v>5282</v>
      </c>
      <c r="D22" s="8">
        <f t="shared" si="0"/>
        <v>210</v>
      </c>
      <c r="E22" s="8">
        <f t="shared" si="0"/>
        <v>1112</v>
      </c>
      <c r="F22" s="8">
        <f t="shared" si="0"/>
        <v>440</v>
      </c>
      <c r="G22" s="8">
        <f t="shared" si="0"/>
        <v>975</v>
      </c>
      <c r="H22" s="8">
        <f t="shared" si="0"/>
        <v>946</v>
      </c>
    </row>
    <row r="23" spans="1:8" ht="12.75">
      <c r="A23" s="13"/>
      <c r="B23" s="14"/>
      <c r="C23" s="15"/>
      <c r="D23" s="15"/>
      <c r="E23" s="15"/>
      <c r="F23" s="15"/>
      <c r="G23" s="15"/>
      <c r="H23" s="15"/>
    </row>
    <row r="24" spans="1:8" ht="12.75">
      <c r="A24" s="11"/>
      <c r="B24" s="11" t="s">
        <v>24</v>
      </c>
      <c r="C24" s="23">
        <f>SUM(C22,D22)</f>
        <v>5492</v>
      </c>
      <c r="D24" s="23"/>
      <c r="E24" s="24"/>
      <c r="F24" s="24"/>
      <c r="G24" s="24"/>
      <c r="H24" s="25"/>
    </row>
    <row r="25" spans="1:8" ht="12.75">
      <c r="A25" s="11"/>
      <c r="B25" s="11" t="s">
        <v>25</v>
      </c>
      <c r="C25" s="25"/>
      <c r="D25" s="25"/>
      <c r="E25" s="26">
        <f>SUM(E22,F22,G22)</f>
        <v>2527</v>
      </c>
      <c r="F25" s="27"/>
      <c r="G25" s="28"/>
      <c r="H25" s="17"/>
    </row>
    <row r="26" spans="1:8" ht="12.75">
      <c r="A26" s="11"/>
      <c r="B26" s="11" t="s">
        <v>26</v>
      </c>
      <c r="C26" s="29"/>
      <c r="D26" s="30"/>
      <c r="E26" s="30"/>
      <c r="F26" s="30"/>
      <c r="G26" s="31"/>
      <c r="H26" s="16">
        <f>SUM(H22)</f>
        <v>946</v>
      </c>
    </row>
    <row r="28" spans="1:13" ht="15">
      <c r="A28" s="18" t="s">
        <v>0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20" t="s">
        <v>28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32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6" ht="22.5" customHeight="1">
      <c r="A31" s="2" t="s">
        <v>1</v>
      </c>
      <c r="B31" s="2"/>
      <c r="C31" s="2"/>
      <c r="D31" s="2"/>
      <c r="E31" s="2"/>
      <c r="F31" s="2"/>
    </row>
  </sheetData>
  <mergeCells count="10">
    <mergeCell ref="A29:M30"/>
    <mergeCell ref="C25:D25"/>
    <mergeCell ref="E25:G25"/>
    <mergeCell ref="C26:G26"/>
    <mergeCell ref="A28:B28"/>
    <mergeCell ref="A1:B1"/>
    <mergeCell ref="A2:M3"/>
    <mergeCell ref="A9:J9"/>
    <mergeCell ref="C24:D24"/>
    <mergeCell ref="E24:H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d.osytek</dc:creator>
  <cp:keywords/>
  <dc:description/>
  <cp:lastModifiedBy>d.osytek</cp:lastModifiedBy>
  <cp:lastPrinted>2015-10-12T12:59:30Z</cp:lastPrinted>
  <dcterms:created xsi:type="dcterms:W3CDTF">2015-10-12T12:53:05Z</dcterms:created>
  <dcterms:modified xsi:type="dcterms:W3CDTF">2015-12-02T11:00:53Z</dcterms:modified>
  <cp:category/>
  <cp:version/>
  <cp:contentType/>
  <cp:contentStatus/>
</cp:coreProperties>
</file>