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<sst xmlns="http://schemas.openxmlformats.org/spreadsheetml/2006/main" count="28" uniqueCount="28">
  <si>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</si>
  <si>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Obiekt</t>
  </si>
  <si>
    <t>pow.  biurowa, socjalna, schody, korytarze (m2)</t>
  </si>
  <si>
    <t>powierzchnia piwnic (m2)</t>
  </si>
  <si>
    <t>powierzchnia okien (m2)</t>
  </si>
  <si>
    <t>żaluzje (m2)</t>
  </si>
  <si>
    <t xml:space="preserve"> verticale (m2)</t>
  </si>
  <si>
    <t>wykładzina dywanowa  (m2)</t>
  </si>
  <si>
    <t>1.</t>
  </si>
  <si>
    <t xml:space="preserve">Chmielna 120 </t>
  </si>
  <si>
    <t>2.</t>
  </si>
  <si>
    <t>Chmielna 120 A</t>
  </si>
  <si>
    <t>3.</t>
  </si>
  <si>
    <t>Chmielna 124</t>
  </si>
  <si>
    <t>4.</t>
  </si>
  <si>
    <t>Gołdapska 7</t>
  </si>
  <si>
    <t>5.</t>
  </si>
  <si>
    <t>Razem</t>
  </si>
  <si>
    <t>ogółem poz 3-4</t>
  </si>
  <si>
    <t>ogółem poz 5-7</t>
  </si>
  <si>
    <t>ogółem poz 8</t>
  </si>
  <si>
    <t>Uwaga</t>
  </si>
  <si>
    <t>Chmielna 85/87</t>
  </si>
  <si>
    <t>Interwencyjne mycie okien</t>
  </si>
  <si>
    <t>poz. 1 "Chmielna 120 - powierzchnia okien", ZDM informuje, że w podanej powierzchni 392 m2 zawarte jest  ok. 15m2 okien na korytarzach, z dostępem tylko z zewnątrz.</t>
  </si>
  <si>
    <t>WYKAZ OBIEKTÓW ZARZĄDU DRÓG MIEJSKICH - 2018 r.</t>
  </si>
  <si>
    <t>1a.</t>
  </si>
  <si>
    <t>poz. 1 "Chmielna 120 - powierzchnia biurowa, socjalna, schody, korytarze", ZDM informuje, że w podanej powierzchni 2055 m2 zawarte jest  ok. 100m2 powierzchni posadzki żywicznej typu Flowfast Quartz.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</si>
</sst>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sz val="11"/>
      <color indexed="10"/>
      <name val="Calibri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4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14.00390625" style="0" customWidth="1"/>
    <col min="4" max="4" width="13.8515625" style="0" customWidth="1"/>
    <col min="5" max="5" width="12.421875" style="0" customWidth="1"/>
    <col min="6" max="6" width="10.140625" style="0" customWidth="1"/>
    <col min="7" max="7" width="11.8515625" style="0" customWidth="1"/>
    <col min="8" max="8" width="23.140625" style="0" customWidth="1"/>
    <col min="10" max="10" width="7.8515625" style="0" customWidth="1"/>
  </cols>
  <sheetData>
    <row r="1" spans="1:10" ht="27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3" spans="1:8" ht="63.7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15">
      <c r="A5" s="1" t="s">
        <v>8</v>
      </c>
      <c r="B5" s="2" t="s">
        <v>9</v>
      </c>
      <c r="C5" s="2">
        <v>2055</v>
      </c>
      <c r="D5" s="2">
        <v>154</v>
      </c>
      <c r="E5" s="3">
        <v>392</v>
      </c>
      <c r="F5" s="2">
        <v>316</v>
      </c>
      <c r="G5" s="2">
        <v>389</v>
      </c>
      <c r="H5" s="2">
        <v>771</v>
      </c>
    </row>
    <row r="6" spans="1:8" ht="26.25">
      <c r="A6" s="1" t="s">
        <v>26</v>
      </c>
      <c r="B6" s="9" t="s">
        <v>23</v>
      </c>
      <c r="C6" s="3"/>
      <c r="D6" s="3"/>
      <c r="E6" s="3">
        <v>50</v>
      </c>
      <c r="F6" s="2"/>
      <c r="G6" s="2"/>
      <c r="H6" s="2"/>
    </row>
    <row r="7" spans="1:8" ht="15">
      <c r="A7" s="10" t="s">
        <v>10</v>
      </c>
      <c r="B7" s="11" t="s">
        <v>11</v>
      </c>
      <c r="C7" s="11">
        <v>402</v>
      </c>
      <c r="D7" s="11">
        <v>56</v>
      </c>
      <c r="E7" s="11">
        <v>110</v>
      </c>
      <c r="F7" s="11">
        <v>26</v>
      </c>
      <c r="G7" s="2">
        <v>77</v>
      </c>
      <c r="H7" s="11"/>
    </row>
    <row r="8" spans="1:8" ht="15">
      <c r="A8" s="10" t="s">
        <v>12</v>
      </c>
      <c r="B8" s="11" t="s">
        <v>13</v>
      </c>
      <c r="C8" s="11">
        <v>929</v>
      </c>
      <c r="D8" s="11"/>
      <c r="E8" s="11">
        <v>209</v>
      </c>
      <c r="F8" s="11">
        <v>123</v>
      </c>
      <c r="G8" s="2">
        <v>187</v>
      </c>
      <c r="H8" s="11"/>
    </row>
    <row r="9" spans="1:8" ht="15">
      <c r="A9" s="10" t="s">
        <v>14</v>
      </c>
      <c r="B9" s="11" t="s">
        <v>15</v>
      </c>
      <c r="C9" s="11">
        <v>1505</v>
      </c>
      <c r="D9" s="11"/>
      <c r="E9" s="11">
        <v>274</v>
      </c>
      <c r="F9" s="11">
        <v>276</v>
      </c>
      <c r="G9" s="11"/>
      <c r="H9" s="11">
        <v>175</v>
      </c>
    </row>
    <row r="10" spans="1:8" ht="15">
      <c r="A10" s="1" t="s">
        <v>16</v>
      </c>
      <c r="B10" s="11" t="s">
        <v>22</v>
      </c>
      <c r="C10" s="12">
        <v>1314</v>
      </c>
      <c r="D10" s="11"/>
      <c r="E10" s="11">
        <v>270</v>
      </c>
      <c r="F10" s="11"/>
      <c r="G10" s="11"/>
      <c r="H10" s="11">
        <v>500</v>
      </c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3"/>
      <c r="B12" s="3" t="s">
        <v>17</v>
      </c>
      <c r="C12" s="3">
        <f aca="true" t="shared" si="0" ref="C12:H12">SUM(C5:C10)</f>
        <v>6205</v>
      </c>
      <c r="D12" s="3">
        <f t="shared" si="0"/>
        <v>210</v>
      </c>
      <c r="E12" s="3">
        <f t="shared" si="0"/>
        <v>1305</v>
      </c>
      <c r="F12" s="3">
        <f t="shared" si="0"/>
        <v>741</v>
      </c>
      <c r="G12" s="3">
        <f t="shared" si="0"/>
        <v>653</v>
      </c>
      <c r="H12" s="3">
        <f t="shared" si="0"/>
        <v>1446</v>
      </c>
    </row>
    <row r="13" spans="1:8" ht="15">
      <c r="A13" s="14"/>
      <c r="B13" s="15"/>
      <c r="C13" s="16"/>
      <c r="D13" s="16"/>
      <c r="E13" s="16"/>
      <c r="F13" s="16"/>
      <c r="G13" s="16"/>
      <c r="H13" s="16"/>
    </row>
    <row r="14" spans="1:8" ht="15">
      <c r="A14" s="11"/>
      <c r="B14" s="11" t="s">
        <v>18</v>
      </c>
      <c r="C14" s="26">
        <f>SUM(C12,D12)</f>
        <v>6415</v>
      </c>
      <c r="D14" s="26"/>
      <c r="E14" s="27"/>
      <c r="F14" s="27"/>
      <c r="G14" s="27"/>
      <c r="H14" s="28"/>
    </row>
    <row r="15" spans="1:8" ht="15">
      <c r="A15" s="11"/>
      <c r="B15" s="11" t="s">
        <v>19</v>
      </c>
      <c r="C15" s="28"/>
      <c r="D15" s="28"/>
      <c r="E15" s="29">
        <f>SUM(E12,F12,G12)</f>
        <v>2699</v>
      </c>
      <c r="F15" s="30"/>
      <c r="G15" s="31"/>
      <c r="H15" s="17"/>
    </row>
    <row r="16" spans="1:8" ht="15">
      <c r="A16" s="11"/>
      <c r="B16" s="11" t="s">
        <v>20</v>
      </c>
      <c r="C16" s="32"/>
      <c r="D16" s="33"/>
      <c r="E16" s="33"/>
      <c r="F16" s="33"/>
      <c r="G16" s="34"/>
      <c r="H16" s="18">
        <f>SUM(H12)</f>
        <v>1446</v>
      </c>
    </row>
    <row r="18" spans="1:13" ht="15">
      <c r="A18" s="21" t="s">
        <v>21</v>
      </c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4.5" customHeight="1">
      <c r="A19" s="23" t="s">
        <v>24</v>
      </c>
      <c r="B19" s="24"/>
      <c r="C19" s="24"/>
      <c r="D19" s="24"/>
      <c r="E19" s="24"/>
      <c r="F19" s="24"/>
      <c r="G19" s="24"/>
      <c r="H19" s="24"/>
      <c r="I19" s="6"/>
      <c r="J19" s="6"/>
      <c r="K19" s="6"/>
      <c r="L19" s="6"/>
      <c r="M19" s="6"/>
    </row>
    <row r="20" spans="1:13" ht="31.5" customHeight="1">
      <c r="A20" s="19" t="s">
        <v>27</v>
      </c>
      <c r="B20" s="20"/>
      <c r="C20" s="20"/>
      <c r="D20" s="20"/>
      <c r="E20" s="20"/>
      <c r="F20" s="20"/>
      <c r="G20" s="20"/>
      <c r="H20" s="20"/>
      <c r="I20" s="6"/>
      <c r="J20" s="6"/>
      <c r="K20" s="6"/>
      <c r="L20" s="6"/>
      <c r="M20" s="6"/>
    </row>
    <row r="21" spans="1:6" ht="15">
      <c r="A21" s="5"/>
      <c r="B21" s="5"/>
      <c r="C21" s="5"/>
      <c r="D21" s="5"/>
      <c r="E21" s="5"/>
      <c r="F21" s="5"/>
    </row>
  </sheetData>
  <sheetProtection/>
  <mergeCells count="9">
    <mergeCell ref="A20:H20"/>
    <mergeCell ref="A18:B18"/>
    <mergeCell ref="A19:H19"/>
    <mergeCell ref="A1:J1"/>
    <mergeCell ref="C14:D14"/>
    <mergeCell ref="E14:H14"/>
    <mergeCell ref="C15:D15"/>
    <mergeCell ref="E15:G15"/>
    <mergeCell ref="C16:G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Miejskich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Osytek</dc:creator>
  <cp:keywords/>
  <dc:description/>
  <cp:lastModifiedBy>m.szczepanik</cp:lastModifiedBy>
  <cp:lastPrinted>2017-10-26T09:59:44Z</cp:lastPrinted>
  <dcterms:created xsi:type="dcterms:W3CDTF">2017-04-18T09:12:41Z</dcterms:created>
  <dcterms:modified xsi:type="dcterms:W3CDTF">2017-11-23T11:07:12Z</dcterms:modified>
  <cp:category/>
  <cp:version/>
  <cp:contentType/>
  <cp:contentStatus/>
</cp:coreProperties>
</file>